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<sst xmlns="http://schemas.openxmlformats.org/spreadsheetml/2006/main" count="5202" uniqueCount="5127">
  <si>
    <t>Номенклатура</t>
  </si>
  <si>
    <t>ПЭ Основной</t>
  </si>
  <si>
    <t>ПЭ Склад неликвидов</t>
  </si>
  <si>
    <t>Итог</t>
  </si>
  <si>
    <t>Конечный остаток</t>
  </si>
  <si>
    <t>Количество</t>
  </si>
  <si>
    <t>Стоимость</t>
  </si>
  <si>
    <t>DIN-РЕЙКА</t>
  </si>
  <si>
    <t>DIN-рейка G1 32*15 толщина 1,5</t>
  </si>
  <si>
    <t xml:space="preserve">02130 </t>
  </si>
  <si>
    <t>Профиль OMEGA 2 АF 15x5,5 толщина 1</t>
  </si>
  <si>
    <t>ПРОЧЕЕ</t>
  </si>
  <si>
    <t>Лампы</t>
  </si>
  <si>
    <t>Лампа накаливания 240 40Вт</t>
  </si>
  <si>
    <t>Лампа накаливания 240/ 60Вт</t>
  </si>
  <si>
    <t>Лампа люминесцентная ком.DULUX S 11W/827 G23 OSRAM 4050300010617</t>
  </si>
  <si>
    <t>Лампа-вспышка XB13 красная 220В 50Гц</t>
  </si>
  <si>
    <t>Клемма WKF 2.5/35 BLAU Wialand</t>
  </si>
  <si>
    <t>Ручка шаровая 8БУ253.022</t>
  </si>
  <si>
    <t>Втулка амортизатора 53.3307.3310 (ОАО ЯЗРТИ) ГАЗ</t>
  </si>
  <si>
    <t>Окно</t>
  </si>
  <si>
    <t xml:space="preserve">Скоба металлическая двухкомпон. d48-50мм </t>
  </si>
  <si>
    <t>Смазка универсальная контактная УВС Суперконт (1банка 1,5кг)</t>
  </si>
  <si>
    <t>Повторитель бок. ук. пов УП-101-Б1/ - В (24В)</t>
  </si>
  <si>
    <t>Скоба металлическая d25-26мм. однолапковая</t>
  </si>
  <si>
    <t>Плакаты электробезопасности</t>
  </si>
  <si>
    <t>Устройство охлаждения GlacialTech Igloo 7223 Light скольжения, Soc754/939/940/AM2</t>
  </si>
  <si>
    <t>Контакт контактора КТП-6033 неподвижный</t>
  </si>
  <si>
    <t>Контакт контактора КТП-6043 неподвижный</t>
  </si>
  <si>
    <t>Краска RAL7040</t>
  </si>
  <si>
    <t>Ручка и колпачки KN113А 6.4mm</t>
  </si>
  <si>
    <t>10362-76</t>
  </si>
  <si>
    <t>Рукав 32мм</t>
  </si>
  <si>
    <t>РП-10-11ЛУ-П-О 9403 Разъем</t>
  </si>
  <si>
    <t>РП-10-15ЛУ-П-О 9004 Разъем</t>
  </si>
  <si>
    <t>E43001</t>
  </si>
  <si>
    <t>Пластина с фланцем 73-90D16</t>
  </si>
  <si>
    <t xml:space="preserve">K-G08B05-4HA </t>
  </si>
  <si>
    <t>Решетка металлическая 80*80 JAMICON</t>
  </si>
  <si>
    <t>K-MF08E4HA</t>
  </si>
  <si>
    <t>Фильтр металлический 80*80 JAMICON</t>
  </si>
  <si>
    <t>ДАТЧИК</t>
  </si>
  <si>
    <t>Датчик уровня к РОС</t>
  </si>
  <si>
    <t>ВБИ-М18-86У-2111-З</t>
  </si>
  <si>
    <t>Датчик ВБИ-М18-86У-2111-З</t>
  </si>
  <si>
    <t>Е11799</t>
  </si>
  <si>
    <t>Адаптер для крепления на стяжную шпильку  9...15мм</t>
  </si>
  <si>
    <t>МК5115</t>
  </si>
  <si>
    <t xml:space="preserve">Датчик магнитный </t>
  </si>
  <si>
    <t>РОС 301DIN-24</t>
  </si>
  <si>
    <t>Датчик-реле уровня РОС 301DIN-24 исп.1 0,6/0,6/0,6м</t>
  </si>
  <si>
    <t>КОРОБКА</t>
  </si>
  <si>
    <t>Коробка клеммная взрывозащищенная КВЭС-1 1ExdIIc100°C</t>
  </si>
  <si>
    <t>R939-1U-FC-16SM-16UPC-18</t>
  </si>
  <si>
    <t>Коробка R939-1U-FC-16SM-16UPC-18</t>
  </si>
  <si>
    <t>АВТОМАТИЗИРОВАННЫЕ СИСТЕМЫ УПРАВЛЕНИЯ</t>
  </si>
  <si>
    <t>23206 А2 Opt.336</t>
  </si>
  <si>
    <t>DC усилитель - разделитель (DC - Trennverstaerker)</t>
  </si>
  <si>
    <t>ATEN 2L-5202P</t>
  </si>
  <si>
    <t xml:space="preserve">Шнур, мон+клав+мышь PS/2, SPHD15=&gt;HD DB15+2x6MINI-DIN, Male-3xMale,  8+6+6 проводов, опрессованный,   1.8 метр., черный,  [ATEN 2L-5202P]             </t>
  </si>
  <si>
    <t>BV81-1RP-A001+P172</t>
  </si>
  <si>
    <t>Аналоговый джойстик с НО контактом в нулевой позиции с фрикционным тормозом  GESSMANN</t>
  </si>
  <si>
    <t>ТРАНСФОРМАТОРЫ</t>
  </si>
  <si>
    <t>ОСМ1 1,0м УЗ 220/5</t>
  </si>
  <si>
    <t>ОСМ1-0,25 220/110В Трансформатор</t>
  </si>
  <si>
    <t>ОСМ1-2,5-380/110/24-22/5 Трансформатор</t>
  </si>
  <si>
    <t>ТСЛ-0,1 ~380/85В Трансформатор</t>
  </si>
  <si>
    <t>ТСУ-1,6 380-220/170 Трансформатор напряжения</t>
  </si>
  <si>
    <t>Трансформатор ТШП-0,66 400/5 10ВА тока</t>
  </si>
  <si>
    <t>Т-0,66 300/5 Трансформатор тока</t>
  </si>
  <si>
    <t xml:space="preserve">ОСМ1-2,5  220/220 24-22-5 Трансформатор понижающий  </t>
  </si>
  <si>
    <t>ТСУЛ-0,63 380/95-85/19  3ф. Трансформатор</t>
  </si>
  <si>
    <t>ОСМ1-0,63 220/220 Трансформатор</t>
  </si>
  <si>
    <t>Т-0,66 1200/5А М 5ВА 0,5 Трансформатор тока</t>
  </si>
  <si>
    <t>M70486</t>
  </si>
  <si>
    <t>ТСН12  2500/5А 25ВА класс 0,5S Circutor Трансформатор тока</t>
  </si>
  <si>
    <t>M705B9</t>
  </si>
  <si>
    <t>TA 600  5000/5А 40ВА класс 0,5 Circutor Трансформатор тока</t>
  </si>
  <si>
    <t xml:space="preserve">ТТИ-125 5000/5А </t>
  </si>
  <si>
    <t>ТТИ-125 5000/5А 15ВА класс 0,5 ИЭК Трансформатор тока</t>
  </si>
  <si>
    <t xml:space="preserve">ТТИ-40 300/5А </t>
  </si>
  <si>
    <t>ТТИ-40 300/5А 5ВА класс 0,5 ИЭК Трансформатор тока</t>
  </si>
  <si>
    <t xml:space="preserve">ТТИ-40 600/5А </t>
  </si>
  <si>
    <t>ТТИ-40 600/5А 5ВА класс 0,5 ИЭК Трансформатор тока</t>
  </si>
  <si>
    <t>ТТИ-А  75/5А</t>
  </si>
  <si>
    <t>ТТИ-А  75/5А  10ВА  класс точности 0,5  ИЭК Трансформатор тока</t>
  </si>
  <si>
    <t xml:space="preserve">ТТИ-А 400/5А </t>
  </si>
  <si>
    <t>ТТИ-А 400/5А 5ВА класс 0,5 ИЭК Трансформатор тока</t>
  </si>
  <si>
    <t xml:space="preserve">ТТИ-А 600/5А </t>
  </si>
  <si>
    <t>ТТИ-А 600/5А 5ВА класс 0,5 ИЭК Трансформатор тока</t>
  </si>
  <si>
    <t>ЗНАКИ, СИМВОЛЫ, БИРКИ</t>
  </si>
  <si>
    <t>У-134 (55х55)</t>
  </si>
  <si>
    <t>Бирка марк. У-134 (55х55)</t>
  </si>
  <si>
    <t>У-134 У3.5</t>
  </si>
  <si>
    <t>Бирка кабельная У-134 У3.5</t>
  </si>
  <si>
    <t>У153У3,5</t>
  </si>
  <si>
    <t xml:space="preserve">Бирка маркировочная </t>
  </si>
  <si>
    <t>СТЯЖКА КАБЕЛЬНАЯ, ХОМУТ, ЖГУТ</t>
  </si>
  <si>
    <t>00502 12</t>
  </si>
  <si>
    <t>Стяжка кабельная 3,5х140 белая</t>
  </si>
  <si>
    <t>00502 15</t>
  </si>
  <si>
    <t>Стяжка кабельная 4,8х280 белая</t>
  </si>
  <si>
    <t>Хомут 2,5*98 мм (упак. 100 шт.) белый DKC</t>
  </si>
  <si>
    <t>Хомут 3,6х370 бел. ДКС (100шт в упак.)</t>
  </si>
  <si>
    <t>САЛЬНИК,МУФТА СОЕДИНИТЕЛЬНАЯ</t>
  </si>
  <si>
    <t>MG16, 6-10мм  IP68 Сальник</t>
  </si>
  <si>
    <t>MG20, 9-14мм  IP68 Сальник</t>
  </si>
  <si>
    <t>MG50 d, 30-42мм  Сальник</t>
  </si>
  <si>
    <t>MG63, 40-52мм  IP68 Сальник</t>
  </si>
  <si>
    <t>Заглушка сальниковая 32 мм (резиновая)</t>
  </si>
  <si>
    <t xml:space="preserve">MG25, 13-18мм  IP68 Сальник </t>
  </si>
  <si>
    <t xml:space="preserve">У668У2 сальник </t>
  </si>
  <si>
    <t>КМ2 Кабельный ввод с внутренней резьбой для крепления соединителя ГЕРДА-СГ</t>
  </si>
  <si>
    <t>Муфта концевая GUST 12/70-120/800-L12</t>
  </si>
  <si>
    <t>PG63 IP54 42-54мм Сальник</t>
  </si>
  <si>
    <t>MG12 Сальник</t>
  </si>
  <si>
    <t>каб.ввод М25 13-18 мм</t>
  </si>
  <si>
    <t>SM-M16x1.5 Гайка</t>
  </si>
  <si>
    <t>52600(51009)</t>
  </si>
  <si>
    <t>PG 9 (d 4-9мм) IP54 Сальник</t>
  </si>
  <si>
    <t>52700 (51011)</t>
  </si>
  <si>
    <t>PG11 (d 5-11мм) IP54 Cальник</t>
  </si>
  <si>
    <t>MS-M16x1.5 Сальник</t>
  </si>
  <si>
    <t>MS-M20x1.5 Сальник</t>
  </si>
  <si>
    <t>53400 (51048)</t>
  </si>
  <si>
    <t>PG48 (d 38-45) IP54 Сальник</t>
  </si>
  <si>
    <t>PG 36</t>
  </si>
  <si>
    <t>PG36 (d 23-32мм) IP54 Cальник</t>
  </si>
  <si>
    <t>PG13,5</t>
  </si>
  <si>
    <t>PG13,5 (d 5-12мм) IP54 Сальник</t>
  </si>
  <si>
    <t xml:space="preserve">PG16 </t>
  </si>
  <si>
    <t>PG16 (d 6-13мм) IP 54 Сальник</t>
  </si>
  <si>
    <t>PG21</t>
  </si>
  <si>
    <t>PG21 (d 9-19мм) IP54 Сальник</t>
  </si>
  <si>
    <t>PG25</t>
  </si>
  <si>
    <t>PG25 d 30 (16-21мм)  Сальник</t>
  </si>
  <si>
    <t>PG42</t>
  </si>
  <si>
    <t xml:space="preserve">PG42 (d 32-38мм) IP54 Сальник </t>
  </si>
  <si>
    <t>PG7</t>
  </si>
  <si>
    <t>PG 7 (d 2,5-7мм) IP54 Сальник</t>
  </si>
  <si>
    <t>RG M63/4</t>
  </si>
  <si>
    <t xml:space="preserve">Roxtec gland RG M63/4 Гермоввод под четыре кабеля (кабельный ввод или зажим с резинкой) </t>
  </si>
  <si>
    <t>YSA40-25-32-68-K01</t>
  </si>
  <si>
    <t>Сальник  d=25мм  IP68</t>
  </si>
  <si>
    <t>zeta30114</t>
  </si>
  <si>
    <t>Ввод кабельный М30 латунь Dкаб. 14-22 IP68 ЗЭТА</t>
  </si>
  <si>
    <t>МВ-22</t>
  </si>
  <si>
    <t>Муфта МВ-22</t>
  </si>
  <si>
    <t>МВПнг 8</t>
  </si>
  <si>
    <t>Муфта вводная для металлорукова</t>
  </si>
  <si>
    <t>МВПнг12</t>
  </si>
  <si>
    <t>Муфта вводная для металлорукава Ф12</t>
  </si>
  <si>
    <t>НСВ14*K1/2</t>
  </si>
  <si>
    <t xml:space="preserve">НСВ14*K1/2  Соединение </t>
  </si>
  <si>
    <t>НСН14*20М</t>
  </si>
  <si>
    <t xml:space="preserve">НСН14*20М Соединение НСН14*20М </t>
  </si>
  <si>
    <t>РКН-20</t>
  </si>
  <si>
    <t>Резьбовой крепежный элемент с наружной резьбой РКН-20 (МВ 20-М) У2 IP54 (муфта)</t>
  </si>
  <si>
    <t>ПРЕДОХРАНИТЕЛЬ,ГУБКА</t>
  </si>
  <si>
    <t>ПН-2-У3 ПРЕДОХРАНИТЕЛЬ 100А</t>
  </si>
  <si>
    <t>Предохранитель FUSE 0.5A 250V 5x20</t>
  </si>
  <si>
    <t>ВПТ6-5-0,165А (FUSE 0.16A 250V 5x20)Предохранитель</t>
  </si>
  <si>
    <t>ПРС-10  с пл.вст.ПВД-I-4А Предохранитель</t>
  </si>
  <si>
    <t>ПРС-25  с пл.вст.ПВД-I-10А Предохранитель</t>
  </si>
  <si>
    <t>ПРС-25  с пл.вст.ПВД-I6-16А Предохранитель</t>
  </si>
  <si>
    <t>Предохранитель ПКТ 103-10-100-12,5 УЗ</t>
  </si>
  <si>
    <t>FUSE 3A 250V 5x20</t>
  </si>
  <si>
    <t>FUSE 1A 250V 5x20 Предохранители плавкие</t>
  </si>
  <si>
    <t>FUSE ZH270 020 20A предохранитель плавкий</t>
  </si>
  <si>
    <t>FUSE ZH269 20A предохранитель плавкий</t>
  </si>
  <si>
    <t xml:space="preserve">ППБ-2-35-1-160А Плавкая вставка </t>
  </si>
  <si>
    <t xml:space="preserve">ППБ-2-35-1-200А Плавкая вставка </t>
  </si>
  <si>
    <t xml:space="preserve">ППБ-2-35-1-250А Плавкая вставка </t>
  </si>
  <si>
    <t>ПРС-25  Предохранитель</t>
  </si>
  <si>
    <t xml:space="preserve">ПВД-16А Плавкая вставка </t>
  </si>
  <si>
    <t>FUSE 3,15A 250V 5x20 Предохранители плавкие</t>
  </si>
  <si>
    <t>ПРС-10  с пл.вст.ПВД-I-2А Предохранитель</t>
  </si>
  <si>
    <t>ПРС-10  с пл.вст.ПВД-I-10А Предохранитель</t>
  </si>
  <si>
    <t>Предохранитель FUSE 6A 250V 5x20</t>
  </si>
  <si>
    <t>FUSE 2A 250V 6x30 Предохранитель плавкий</t>
  </si>
  <si>
    <t>FUSE 8A 250V 5x20</t>
  </si>
  <si>
    <t>FUSE 0.25A 250V 5x20</t>
  </si>
  <si>
    <t xml:space="preserve">ПВД-6А Плавкая вставка </t>
  </si>
  <si>
    <t>FUSE 5A 250V 5x20</t>
  </si>
  <si>
    <t>ПЕРМЫЧКА,РАЗЪЕМ,ШУНТ</t>
  </si>
  <si>
    <t>Шунт 75ШСМ 300А</t>
  </si>
  <si>
    <t>Адаптер ST/PC-SM</t>
  </si>
  <si>
    <t>Разъем</t>
  </si>
  <si>
    <t>DP-9С-G BM Корпуса для разьемов D-SUB</t>
  </si>
  <si>
    <t>DB-9M BM Разъемы D-SUB</t>
  </si>
  <si>
    <t>Разъем (гнездо) D-Sub 9-p/f</t>
  </si>
  <si>
    <t>Корпус для разъема D-Sub 9</t>
  </si>
  <si>
    <t xml:space="preserve">44420091    </t>
  </si>
  <si>
    <t xml:space="preserve">Разъем EPIC LS1 D6 5 PE K 14-17(5 шт/упак) LAPPKABEL           </t>
  </si>
  <si>
    <t xml:space="preserve">44420095    </t>
  </si>
  <si>
    <t xml:space="preserve">Разъем EPIC LS1 F6 5 PE K 14-17(5 шт/уп)  LAPPKABEL         </t>
  </si>
  <si>
    <t>73.700.6458.0</t>
  </si>
  <si>
    <t>Разъемы промышленные розетка Wieland</t>
  </si>
  <si>
    <t>73.710.6458.0</t>
  </si>
  <si>
    <t>Разъемы промышленные вилка Wieland</t>
  </si>
  <si>
    <t>PLUG-8P8C-U-C5</t>
  </si>
  <si>
    <t>Разъем RJ-45</t>
  </si>
  <si>
    <t>TP-6P4C-005 CZT</t>
  </si>
  <si>
    <t>Разъемы телефонные, сетевые RJ-45</t>
  </si>
  <si>
    <t>TP-8P8C</t>
  </si>
  <si>
    <t>Разъемы телефонные, сетевые RJ-45 экранированный</t>
  </si>
  <si>
    <t>НАКОНЕЧНИК, ГИЛЬЗА</t>
  </si>
  <si>
    <t>НАКОНЕЧНИК МЕДНЫЙ ЛУЖЕНЫЙ ТЛ, ТМЛ, JG(ИЭК)</t>
  </si>
  <si>
    <t>ТМЛ  35-8-9 Наконечник медный луженый опрессуемый</t>
  </si>
  <si>
    <t>2G6</t>
  </si>
  <si>
    <t>Наконечник кольцевой 35мм кв под винт 6мм (DKC)</t>
  </si>
  <si>
    <t>UNP40-050-10-10</t>
  </si>
  <si>
    <t>JG-50 наконечник медный луженый кабельный ИЭК</t>
  </si>
  <si>
    <t>ТЛ-16-8-6</t>
  </si>
  <si>
    <t>ТЛ- 16-8-6 наконечник медный луженый 16 мм</t>
  </si>
  <si>
    <t>ТЛ-35-12-10</t>
  </si>
  <si>
    <t>ТЛ- 35-12-10 наконечник медный луженый 35 мм</t>
  </si>
  <si>
    <t>ТЛ-4-5-3</t>
  </si>
  <si>
    <t>ТЛ-  4-5-3 наконечник медный луженый 4мм</t>
  </si>
  <si>
    <t>ТМЛ 10-10-5  (2D10)</t>
  </si>
  <si>
    <t>ТМЛ  10-10-5 наконечник медный луженый опрессуемый 10 мм 2D10</t>
  </si>
  <si>
    <t>НАКОНЕЧНИК АЛЮМИНИЕВЫЙ ТА, DT(ИЭК)</t>
  </si>
  <si>
    <t>ТА 120-12-14</t>
  </si>
  <si>
    <t>ТА 120-12-14 наконечник алюминиевый опрессуемый 120 мм</t>
  </si>
  <si>
    <t>ГИЛЬЗА</t>
  </si>
  <si>
    <t>ГМ-95</t>
  </si>
  <si>
    <t>Гильза медная(соединительная) кабельная луженая опрессованная 95 мм(25 в упак.)</t>
  </si>
  <si>
    <t>НКИ 1,5-6 наконечник кольцо 0,5-1,5 мм2 (100 шт.)</t>
  </si>
  <si>
    <t>НКИ 1,5-8 наконечник кольцо 0,5-1,5 мм2 (100 шт.)</t>
  </si>
  <si>
    <t>НГИ(НШВИ) 1,0-08 1 мм2 Наконечник-гильза с изолированным фланцем (100 шт.)</t>
  </si>
  <si>
    <t>НГИ(НШВИ) 1,5-08 1,5 мм2 Наконечник-гильза с изолированным фланцем (100 шт.)</t>
  </si>
  <si>
    <t>НГИ(НШВИ) 2,5-08 2,5 мм2 Наконечник-гильза с изолированным фланцем (100 шт.)</t>
  </si>
  <si>
    <t>НГИ2(НШВИ2) 0,5-08 0,5 мм2 наконечник-гильза под 2 провода с изолированным фланцем (100 шт.)</t>
  </si>
  <si>
    <t>НГИ2(НШВИ2) 0,75-08 0,75 мм2 наконечник-гильза под 2 провода с изолированным фланцем (100 шт.)</t>
  </si>
  <si>
    <t>2А8P</t>
  </si>
  <si>
    <t>Наконечник с отверстием под винт и изолир.фланцем, 0,25-1,5мм.кв. 8,2мм. (упак. 100 шт)</t>
  </si>
  <si>
    <t>ИЗОЛЯТОР</t>
  </si>
  <si>
    <t>SM40 Изолятор шин</t>
  </si>
  <si>
    <t>SM51 Изолятор шин</t>
  </si>
  <si>
    <t>SM76 Изолятор шин</t>
  </si>
  <si>
    <t>А-632 изолятор</t>
  </si>
  <si>
    <t>ОФП-1  Изолятор А-645М</t>
  </si>
  <si>
    <t>Изолятор в сборе ШК 4х60-704Т (термопласт белый)</t>
  </si>
  <si>
    <t>Изолятор шинный лесенка 300А 6КВ ЭКФ</t>
  </si>
  <si>
    <t>SM25 Изолятор шин H25*D27*M6mm</t>
  </si>
  <si>
    <t>Изолятор бочонок М8 H=40мм</t>
  </si>
  <si>
    <t>BR304 35х41 М6Изолятор</t>
  </si>
  <si>
    <t>SQ0810-0004</t>
  </si>
  <si>
    <t>Изолятор угловой желтый</t>
  </si>
  <si>
    <t>SQ0810-0005</t>
  </si>
  <si>
    <t>Изолятор угловой синий</t>
  </si>
  <si>
    <t>YIS32</t>
  </si>
  <si>
    <t>Изолятор угловой для 0 шины синий</t>
  </si>
  <si>
    <t>ЗВОНОК, СИРЕНА</t>
  </si>
  <si>
    <t>МЗМ-1 ЗВОНОК  пост. 220В</t>
  </si>
  <si>
    <t>ЗВП-220 220В 50Гц Звонок</t>
  </si>
  <si>
    <t>ЗД 47 на DIN-рейку ~220B  звонок</t>
  </si>
  <si>
    <t>EMA12/24BR</t>
  </si>
  <si>
    <t>Оповещатель Звуковой (красный) EMA12/24BR</t>
  </si>
  <si>
    <t>ESBRS</t>
  </si>
  <si>
    <t>База для оповещателя серии EMA (класс защиты IP66)</t>
  </si>
  <si>
    <t>ПУСКАТЕЛЬ,ПРИСТАВКА</t>
  </si>
  <si>
    <t>ПМЛ1100 Пускатель магнитный 110В</t>
  </si>
  <si>
    <t>ПМЛ1100 Пускатель магнитный Uк~220В</t>
  </si>
  <si>
    <t>ПМА 6202, 380B 160А пускатель</t>
  </si>
  <si>
    <t xml:space="preserve">ПМЛ 2101 Пускатель магнитный </t>
  </si>
  <si>
    <t>Пускатель ПБР-2М</t>
  </si>
  <si>
    <t>Соединение гибкое СГ-USB (для настройки пускателей)</t>
  </si>
  <si>
    <t>ПЕРЕКЛЮЧАТЕЛЬ</t>
  </si>
  <si>
    <t>ПК16-12А 0108 Переключатель коммутационный</t>
  </si>
  <si>
    <t>ПК16-12А 3020 Переключатель коммутационный</t>
  </si>
  <si>
    <t>ПМОФ45-112222/II-Д1 Переключатель</t>
  </si>
  <si>
    <t>ПК16-12А 2001 Переключатель коммутационный</t>
  </si>
  <si>
    <t>ПК16-12А 2046 Переключатель коммутационный</t>
  </si>
  <si>
    <t>ПК16-12Б 0103 Переключатель коммутационный</t>
  </si>
  <si>
    <t>ПК16-12И 3090 Переключатель коммутационный</t>
  </si>
  <si>
    <t>ПК16-12И 4108 Переключатель коммутационный</t>
  </si>
  <si>
    <t>ПК16-12С 2003 Переключатель коммутационный</t>
  </si>
  <si>
    <t>ПК16-12С 5032 Переключатель коммутационный</t>
  </si>
  <si>
    <t>ПК16-12С-3091 Переключатель</t>
  </si>
  <si>
    <t>ПК16-12У 2060 Переключатель коммутационный</t>
  </si>
  <si>
    <t>ПК16-12Ф 2035 Переключатель коммутационный</t>
  </si>
  <si>
    <t>ПК16-12Ф 2044 Переключатель коммутационный</t>
  </si>
  <si>
    <t>ПК16-16С 0102 Переключатель коммутационный</t>
  </si>
  <si>
    <t>Тумблер П2Т-1</t>
  </si>
  <si>
    <t>ПК16-12У-3070 Переключатель коммутационный</t>
  </si>
  <si>
    <t>4G 25-107 U Выкл. кулачк.</t>
  </si>
  <si>
    <t>4G 10-108-U-R014</t>
  </si>
  <si>
    <t>4G 10-108-U-R014 Переключатель кулачковый</t>
  </si>
  <si>
    <t>4G 10-581 AMU    (Без возврата!!!)</t>
  </si>
  <si>
    <t>4G 10-581 AMU Выкл. кулачк. спец. исполнения</t>
  </si>
  <si>
    <t>4G 16-54-U-R114</t>
  </si>
  <si>
    <t>4G 16-54-U-R114 Выкл. кулачк. спец. исполнения</t>
  </si>
  <si>
    <t>4G 25-145-U</t>
  </si>
  <si>
    <t>4G 25-145-U Выкл. кулачк. открытого исполнения</t>
  </si>
  <si>
    <t>AC-22</t>
  </si>
  <si>
    <t>Переключатель ИЭК</t>
  </si>
  <si>
    <t>B101S30</t>
  </si>
  <si>
    <t>B101S30 переключатель 2-0-1 с фикацией (2НО)</t>
  </si>
  <si>
    <t>BSW10-ALCLR-3-K02</t>
  </si>
  <si>
    <t>Переключатель ALCLR-22 черный на 3 фиксир. положения I-O-II 1з+1р ИЭК</t>
  </si>
  <si>
    <t>УП 5312-С29</t>
  </si>
  <si>
    <t xml:space="preserve">УП 5312-С29 Переключатель </t>
  </si>
  <si>
    <t>РУБИЛЬНИК</t>
  </si>
  <si>
    <t xml:space="preserve">Ручка с крышк. к выключателю ВР32-35А-70220 </t>
  </si>
  <si>
    <t xml:space="preserve">Ручка с крышк. к выключателю ВР32-37А-30220 </t>
  </si>
  <si>
    <t xml:space="preserve">ВР32-31B31250 Iн=100А Выключатель </t>
  </si>
  <si>
    <t>КВР 32-35 250А</t>
  </si>
  <si>
    <t>КВР 32-35 250А Дугогас.камера</t>
  </si>
  <si>
    <t>КВР 32-37 400А</t>
  </si>
  <si>
    <t>КВР 32-37 400А Дугогас.камера</t>
  </si>
  <si>
    <t>КНОПКА, ПОСТ КНОПОЧНЫЙ</t>
  </si>
  <si>
    <t>КЕ-011 исп.4 красная, 2р</t>
  </si>
  <si>
    <t>КЕ-011 исп.5 красная</t>
  </si>
  <si>
    <t>КЕ-021 исп.4 черная</t>
  </si>
  <si>
    <t>КЕ-011 исп.1 красная 2з</t>
  </si>
  <si>
    <t>КЕ-011 исп.2 красная, 1з+1р Кнопка</t>
  </si>
  <si>
    <t>КЕ-012 исп.3 красная</t>
  </si>
  <si>
    <t>КЕ-081 исп.2  Кнопка красная 1з+1р</t>
  </si>
  <si>
    <t>КЕ-081 исп.2 Кнопка черная, 1з+1р</t>
  </si>
  <si>
    <t>ABLFS-22</t>
  </si>
  <si>
    <t>ABLFS-22 красный d22мм неон/240В 1з+1р Кнопка ИЭК</t>
  </si>
  <si>
    <t xml:space="preserve">ABLFS-22  </t>
  </si>
  <si>
    <t>ABLFS-22  Кноп.выкл. (зелен) d=22мм неон/240В 1з+1р  ИЭК</t>
  </si>
  <si>
    <t>B102DH</t>
  </si>
  <si>
    <t>B102DH Кнопка(1НО-1НЗ) черная</t>
  </si>
  <si>
    <t>B102DK</t>
  </si>
  <si>
    <t>B102DK Кнопка(1НО+1НЗ) красный</t>
  </si>
  <si>
    <t>ВЫКЛЮЧАТЕЛЬ АВТОМАТИЧЕСКИЙ</t>
  </si>
  <si>
    <t xml:space="preserve">АЕ2036М-10 3,15А Выключатель автоматический </t>
  </si>
  <si>
    <t>АЕ2036М-10  Iр=5А Выключатель автоматический</t>
  </si>
  <si>
    <t xml:space="preserve">АЕ2046-100 Iр=20А Iотс=12Iн Выключатель автоматический </t>
  </si>
  <si>
    <t>АЕ2046-10Б Iр=50А Iотс=12Iн Выключатель автоматический</t>
  </si>
  <si>
    <t>АЕ2046-10р  Iр=20А Iотс=12Iн Выкл. автомат.</t>
  </si>
  <si>
    <t xml:space="preserve">АЕ2046-10Р Iр=40А Iотс=12Iн Выкл. автомат. </t>
  </si>
  <si>
    <t xml:space="preserve">АЕ2046М-20Р Iр=8А Iотс=12Iн Выключатель автоматический </t>
  </si>
  <si>
    <t>АП50Б-2МТ Iр=10А, Iотс=10Iн, ~220В Выключатель автоматический</t>
  </si>
  <si>
    <t>АП50Б-2МТ  Iр=4А, Iотс=3,5Iн, ~220В Выключатель автоматический</t>
  </si>
  <si>
    <t>АП50Б-2МТ 6,3А  Выключатель автоматический</t>
  </si>
  <si>
    <t>АП50Б-3МТ Iр=16А, Iотс=3,5Iн, ~ 380В Выключатель автоматический</t>
  </si>
  <si>
    <t xml:space="preserve">ВА21-29-120010 Iр=6,3А Iотс=12Iн ~380В Выключатель автоматический </t>
  </si>
  <si>
    <t>ВА21-29-220010  Iр=4А Iотс=3Iн ~380В Выключатель автоматический</t>
  </si>
  <si>
    <t xml:space="preserve">ВА21-29-221110 Iр=10А Iотс=12Iн ~220В Выключатель автоматический </t>
  </si>
  <si>
    <t xml:space="preserve">ВА21-29-340010 Iр=4А Iотс=12Iн ~380В Выключатель автоматический </t>
  </si>
  <si>
    <t xml:space="preserve">ВА51-25-321110 Iр=10А Iотс=10Iн ~380В Выключаль автоматический </t>
  </si>
  <si>
    <t>ВА51-25-340010 Iр=1,0А Iотс=10Iн ~380В Выключаль автоматический</t>
  </si>
  <si>
    <t xml:space="preserve">АЕ2036М-10 2А Выключатель автоматический </t>
  </si>
  <si>
    <t xml:space="preserve">АЕ2046М-10Р Iр=20А Выключатель автоматический </t>
  </si>
  <si>
    <t xml:space="preserve">ВА21-29-220010 Iр=25А Iотс=3Iн ~380В Выключатель автоматический </t>
  </si>
  <si>
    <t>ВА21-29-221110 Iр=4А Выкл.авт.</t>
  </si>
  <si>
    <t xml:space="preserve">А3796(3793) МУЗО Iр=400А, Iотс=10Iн В Выключатель автоматический </t>
  </si>
  <si>
    <t xml:space="preserve">А3796 МУЗО Iр=320А, Iотс=10Iн В Выключатель автоматический </t>
  </si>
  <si>
    <t xml:space="preserve">ВА51-25-341110 Iр=10А Iотс=10Iн ~380В Выключаль автоматический </t>
  </si>
  <si>
    <t xml:space="preserve">ВА51-25-340010 Iр=25А Iотс=10Iн ~380В Выключаль автоматический </t>
  </si>
  <si>
    <t>ВА51-25-340010 Iр=3,15А Iотс=10Iн ~380В Выключаль автоматический</t>
  </si>
  <si>
    <t xml:space="preserve">ВА51-25-340010 Iр=8А Iотс=10Iн ~380В Выключаль автоматический </t>
  </si>
  <si>
    <t xml:space="preserve">ВА51-25-341110 Iр=2,5А Iотс=10Iн ~380В Выключаль автоматический </t>
  </si>
  <si>
    <t xml:space="preserve">ВМ40-3ХС32 Iр=32А Iотс=10Iн ~380В 3п С Выключатель автоматический </t>
  </si>
  <si>
    <t>АП50Б-2М  Iр=16А, Iотс=3,5Iн, Выключатель автоматический</t>
  </si>
  <si>
    <t xml:space="preserve">АК50Б-3М 16 А Выключатель автоматический </t>
  </si>
  <si>
    <t>АП50Б-3МТ Iр=10А Выключатель автоматический</t>
  </si>
  <si>
    <t xml:space="preserve">ВА51-25-341110 Iр=25А Iотс=10Iн ~380В Выключаль автоматический </t>
  </si>
  <si>
    <t xml:space="preserve">А3716 МУЗО Iр=160А Выключатель автоматический </t>
  </si>
  <si>
    <t>АП50Б-3МТ Iр=16А, Iотс=10Iн, ~ 380В Выключатель автоматический</t>
  </si>
  <si>
    <t>ВА51-25-340010 Iр=1,6А Iотс=10Iн ~380В Выключаль автоматический</t>
  </si>
  <si>
    <t xml:space="preserve">АЕ2046М-10Р Iр=1,6А Iотс=12Iн Выключатель автоматический </t>
  </si>
  <si>
    <t xml:space="preserve">ВА21-29-340010 Iр=16А Iотс=12Iн ~380В Выключатель автоматический </t>
  </si>
  <si>
    <t xml:space="preserve">АК63-3МГ-12КР 2 А Выключатель автоматический </t>
  </si>
  <si>
    <t xml:space="preserve">ВА51-25-321110 Iр=6,3А Iотс=10Iн ~380В Выключаль автоматический </t>
  </si>
  <si>
    <t>ВА51-25-341110 Iр=3,15А Iотс=10Iн ~380В Выключаль автоматический</t>
  </si>
  <si>
    <t>ВА57-35-340010  Iр=31,5А Iотс=10Iн ~380В Выключатель автоматический</t>
  </si>
  <si>
    <t>L5K13MIM311</t>
  </si>
  <si>
    <t>Концевой выключатель угловой 1-напр.L5K13MIM311</t>
  </si>
  <si>
    <t>РЕЛЕ</t>
  </si>
  <si>
    <t>РП-9  ~220В Реле промежуточное</t>
  </si>
  <si>
    <t>РПЛ-140</t>
  </si>
  <si>
    <t>РПУ-2 М211 1440 =24В Реле промежуточное переднего присоединения</t>
  </si>
  <si>
    <t>РПУ2-М 12В 50Гц реле</t>
  </si>
  <si>
    <t>РТ-40/0,2 УХЛ4 Реле токовое</t>
  </si>
  <si>
    <t>РТИ-1310 4-6 А  Реле ИЭК</t>
  </si>
  <si>
    <t>РТИ-3363 63-80А Реле</t>
  </si>
  <si>
    <t>РТТ 211 32А (34-46А) Реле тепловое</t>
  </si>
  <si>
    <t>РТТ 5-10 УХЛ4 Реле</t>
  </si>
  <si>
    <t>РУ21/0,5 I=0,5A Реле указательное пост.тока</t>
  </si>
  <si>
    <t>РЭ 12-1У3/63 Реле</t>
  </si>
  <si>
    <t>РЭ 12-2У3/2,5 Реле</t>
  </si>
  <si>
    <t>РЭ 12-2У3/4 Реле</t>
  </si>
  <si>
    <t>РЭ 12-2У3/6 Реле</t>
  </si>
  <si>
    <t>РЭ12-2УЗ/320 Реле</t>
  </si>
  <si>
    <t>РЭ 13-5У3/4 Реле</t>
  </si>
  <si>
    <t>РЭП-26 004А521045-40УХЛ4"1" =24В Реле</t>
  </si>
  <si>
    <t>ВЛ-65 0,1-1ч/0,1-1час ~220В Реле времени</t>
  </si>
  <si>
    <t>ВЛ-67 1-99 мин. ~220В Реле времени</t>
  </si>
  <si>
    <t>ВЛ-68 (0,1-99,9) сек.=220B Реле времени с выдержкой на включение</t>
  </si>
  <si>
    <t>ВЛ-71  0,3-30  с ~220В Реле времени</t>
  </si>
  <si>
    <t>ВС-33 1 0,2-60 с ~220В Реле времени</t>
  </si>
  <si>
    <t>РВ-113 =220В 0,3с пп. Реле времени</t>
  </si>
  <si>
    <t>РВ-127 =220В 1с. пп. Реле времени</t>
  </si>
  <si>
    <t>РВ128 =220В, Реле времени, 0,25-3,5сек</t>
  </si>
  <si>
    <t>РН-111 Реле напряжения</t>
  </si>
  <si>
    <t>РП-12/220 УХЛ4 Реле промежуточное</t>
  </si>
  <si>
    <t>РП-23, =220 Реле промежуточное переднего присоединения</t>
  </si>
  <si>
    <t>РП-25 ~127 В 4з+1р Реле промежуточное</t>
  </si>
  <si>
    <t>РП-255 =220В  Реле</t>
  </si>
  <si>
    <t>РЭП34-22-10  Uк~220В, 2з+2р Реле промежуточное</t>
  </si>
  <si>
    <t>ТАМ113 2 1,3 с комплектом</t>
  </si>
  <si>
    <t>РВ245 ~380В, Реле времени, присоед. переднее</t>
  </si>
  <si>
    <t>РН-151/32 Реле напряжения</t>
  </si>
  <si>
    <t>РП 16-13 =220, 4з+2р, Реле промежуточное</t>
  </si>
  <si>
    <t>РУ21/0,1 I=0,1A Реле указательное пост.тока</t>
  </si>
  <si>
    <t>РЭП-26 004А121272-40УХЛ4"1" ~220В Реле</t>
  </si>
  <si>
    <t xml:space="preserve">РТГ-01011 4А DC Реле тока </t>
  </si>
  <si>
    <t>РЭПУ-12-10101-У3 РЕЛЕ</t>
  </si>
  <si>
    <t>РТЛ 1010 3,8-6А Реле тепловое</t>
  </si>
  <si>
    <t>РТТ 141 Реле тепловое</t>
  </si>
  <si>
    <t>РЭ 13-5У3/6 Реле</t>
  </si>
  <si>
    <t xml:space="preserve">РЭП15-620  ~220В 50Гц Реле промежуточное  </t>
  </si>
  <si>
    <t>РТЛ 1014, Iт= 7-10А Реле тепловое</t>
  </si>
  <si>
    <t>РП-252-УХЛ4-220В  Реле</t>
  </si>
  <si>
    <t xml:space="preserve">РТЛ 1016 9,5-14 А Реле тепловое </t>
  </si>
  <si>
    <t xml:space="preserve">РПГ-10-3520  24В Реле промеж. геркон.  </t>
  </si>
  <si>
    <t>РПЛ-122М 220В 50Гц Реле промежуточное</t>
  </si>
  <si>
    <t>РЭП15-420 ~220В Реле промежуточное</t>
  </si>
  <si>
    <t>Реле стопов</t>
  </si>
  <si>
    <t>РТЛ 1021  Iт.=13-19А Реле тепловое</t>
  </si>
  <si>
    <t>РП-225 =220В  Реле</t>
  </si>
  <si>
    <t>РПУ-2 М3 220В Реле промежуточное</t>
  </si>
  <si>
    <t>РПУ-2 24В 50Гц Реле промежуточное</t>
  </si>
  <si>
    <t>РП20М-217  ~220B  Реле</t>
  </si>
  <si>
    <t>Реле 5 конт с кроншт 901/861/751/11</t>
  </si>
  <si>
    <t>РН 53/60Д 100:200В 50-60Гц Реле</t>
  </si>
  <si>
    <t>РЭУ-11 0,016А реле</t>
  </si>
  <si>
    <t>РЭ 12-5У3/2,5 Реле</t>
  </si>
  <si>
    <t>РПУ-2 220В 50Гц Реле промежуточное</t>
  </si>
  <si>
    <t>РЭП15-220, ~220В Реле промежуточное</t>
  </si>
  <si>
    <t>ПЭ 37-42 ~220В 50Гц Промежуточное реле</t>
  </si>
  <si>
    <t>ПЭ 37-22 ~220В 50Гц Промежуточное реле</t>
  </si>
  <si>
    <t>РВП72М-3121-004 ~220В  Реле времени пневматическое</t>
  </si>
  <si>
    <t>РВО-Р-1-08 ~220В  0,1-10 час Реле времени</t>
  </si>
  <si>
    <t>РСВ18-23 1-10с, =220В передн. присоед. Реле времени</t>
  </si>
  <si>
    <t>РСВ18-13 1-10с, =220В передн. присоед. Реле времени</t>
  </si>
  <si>
    <t>РЭПУ-12-21010 УЗ 220в ,Указательное реле</t>
  </si>
  <si>
    <t xml:space="preserve">РП-21-004 ~220 В Реле промежуточное </t>
  </si>
  <si>
    <t>151180441.01</t>
  </si>
  <si>
    <t>РПУ3-М118 У3Б 24В Реле</t>
  </si>
  <si>
    <t>DRT30-0030-0040</t>
  </si>
  <si>
    <t>РТИ-3355 30-40А Реле ИЭК</t>
  </si>
  <si>
    <t>IRDH275B-435</t>
  </si>
  <si>
    <t>Реле контроля изоляции 3(N)AC0-793V/DC0-650V</t>
  </si>
  <si>
    <t>MD-1044.ZD3</t>
  </si>
  <si>
    <t>Реле однофазное малогабаритное твердотельное ТТР 10А, Овен</t>
  </si>
  <si>
    <t>MT321220</t>
  </si>
  <si>
    <t xml:space="preserve">Реле электромеханическое: Силовое, 3C, 220 VDC, 10A, SCHRACK </t>
  </si>
  <si>
    <t>RE1P11ACO24</t>
  </si>
  <si>
    <t>Реле на 11 выводов 24В АC (3 перекл.конт.)</t>
  </si>
  <si>
    <t>YMR78700</t>
  </si>
  <si>
    <t xml:space="preserve">11-полюсное гнездо винтового типа (Розетка), SCHRACK </t>
  </si>
  <si>
    <t>СЧЕТЧИК</t>
  </si>
  <si>
    <t>Счетчик 1-фазный электронный Нева 105 1S0 ЖКИ 5-40А, кл. 1,0, на Дин-рейку 1-модульный, однотарифный</t>
  </si>
  <si>
    <t>ЦЭ 2727, 3ф, 6тар/встр, 5А/100В, Счетчик</t>
  </si>
  <si>
    <t>ПСЧ-3АРТ.07Д.132.3</t>
  </si>
  <si>
    <t>Счетчик 3-фазн. ПСЧ-3АРТ.07Д.132.3  3*(57.7-100)В  5-7,5А кл. 0,5S/1 подключение через тр-р тока</t>
  </si>
  <si>
    <t>БЛОК ЗАЖИМОВ, ПИТАНИЯ, УПРАВЛЕНИЯ</t>
  </si>
  <si>
    <t>БЛОК ПИТАНИЯ</t>
  </si>
  <si>
    <t>Блок питания БП-20</t>
  </si>
  <si>
    <t>БП14Б-Д4.4-36 Блок питания ~220В, =36В, 95мА на DIN-рейку</t>
  </si>
  <si>
    <t>RS-25-12 MW</t>
  </si>
  <si>
    <t xml:space="preserve">Источник питания </t>
  </si>
  <si>
    <t>SD-50A-12 PBF MW</t>
  </si>
  <si>
    <t>Конвертор 12/12B DC/DC 50Вт (преобразователь напряжения DC/DC на шасси или DIN-рейку)</t>
  </si>
  <si>
    <t>SD-50B-12</t>
  </si>
  <si>
    <t>Конвертор 24/12B DC/DC 50Вт</t>
  </si>
  <si>
    <t xml:space="preserve">БЛОК ЗАЖИМОВ  </t>
  </si>
  <si>
    <t>БЗ26/10 Клеммник</t>
  </si>
  <si>
    <t>ЗВИ-10 0,75-10ММ, зажим винтовой</t>
  </si>
  <si>
    <t>ЗН24-4М25 В/В Блок зажимов</t>
  </si>
  <si>
    <t>ЗН24-4П25 В/В Зажим наборный</t>
  </si>
  <si>
    <t>ЗН18-252 Блок зажимов (10шт)</t>
  </si>
  <si>
    <t>ЗН18-252 Блок зажимов (15шт)</t>
  </si>
  <si>
    <t>ЗН18-252 Блок зажимов (20шт)</t>
  </si>
  <si>
    <t>БЗ24-4П25-В/ВУ3-5 Блок зажимов</t>
  </si>
  <si>
    <t>М4-5 мост поперечного соединения</t>
  </si>
  <si>
    <t>Бирка ГЛЦИ.754421.037 (тип 3)</t>
  </si>
  <si>
    <t>Перемычка ПМ 1</t>
  </si>
  <si>
    <t>ЗВИ-3 1,0-2,5 ММ2- 12 пар, зажим винтовой</t>
  </si>
  <si>
    <t>YZN10-070-K07</t>
  </si>
  <si>
    <t>ЗНИ-70 мм2 Зажим наборный синий ИЭК (250A)</t>
  </si>
  <si>
    <t>YZN20-070-K52</t>
  </si>
  <si>
    <t>ЗНИ-70 мм2 PEN Зажим наборный ж/зеленый ИЭК (250A)</t>
  </si>
  <si>
    <t>БЗ-24-4П-25-В/ВУЗ-10</t>
  </si>
  <si>
    <t>БЗ24-4П25-В/ВУ3-10 Блок зажимов</t>
  </si>
  <si>
    <t>КМ-1</t>
  </si>
  <si>
    <t>Колодка маркировочная КМ-1</t>
  </si>
  <si>
    <t>КП2</t>
  </si>
  <si>
    <t xml:space="preserve">КП2 Концевой фиксатор </t>
  </si>
  <si>
    <t>М11-4</t>
  </si>
  <si>
    <t>М11-4 мост поперечного соединения</t>
  </si>
  <si>
    <t>ГОТОВАЯ ПРОДУКЦИЯ</t>
  </si>
  <si>
    <t>ШКАФ</t>
  </si>
  <si>
    <t>Шкаф ШАВР-ПЭ-25-КР-2-1-С</t>
  </si>
  <si>
    <t>Шкаф ШАВР-ПЭ-40-КР-2-2-С</t>
  </si>
  <si>
    <t>Шкаф ШАВР-30</t>
  </si>
  <si>
    <t>Шкаф учета ШУ1  ~220В</t>
  </si>
  <si>
    <t>Шкаф учета ШУ1  ~380В</t>
  </si>
  <si>
    <t>ЯЩИК</t>
  </si>
  <si>
    <t>Ящик силовой ЯВЗ-31  (АНАЛОГ: Ящик силовой ЯБПВУ -100 А )</t>
  </si>
  <si>
    <t>ЩИТ</t>
  </si>
  <si>
    <t>Щит распределительный ЩР-ПЭ-1-1-1-0025-1-54-1</t>
  </si>
  <si>
    <t>Щит распределительный ЩР-ПЭ-1-1-1-0025-1-54-3</t>
  </si>
  <si>
    <t>Щиток освещения ОЩВ-12</t>
  </si>
  <si>
    <t>Щиток освещения ОЩВ-6</t>
  </si>
  <si>
    <t>Коробка клеммная IP66, алюминиевый корпус с смонтированными реле, 300х200х120</t>
  </si>
  <si>
    <t>ПОСТ</t>
  </si>
  <si>
    <t>ПВК-25</t>
  </si>
  <si>
    <t>Пост управления кнопочный, взрывозащищенный ПВК-25 2ExedllCT6</t>
  </si>
  <si>
    <t>МАРКИРОВКА ПРОВОДА,КЛЕММНИКОВ</t>
  </si>
  <si>
    <t>KLEMSAN</t>
  </si>
  <si>
    <t xml:space="preserve">Маркировка провода КЕ1(0,5-1,5мм2),цифра"9" </t>
  </si>
  <si>
    <t>Маркировка провода КЕ1(0,5-1,5мм2),буква"D" (200 шт.)</t>
  </si>
  <si>
    <t>КЕ1(0,5-1,5мм2),буква"R" Маркировка провод, шт</t>
  </si>
  <si>
    <t>517027А</t>
  </si>
  <si>
    <t>КЕ1(0,5-1,5мм2),буква"R" Маркировка провод, (200шт)</t>
  </si>
  <si>
    <t>КЕ1(0,5-1,5мм2),буква"S" Маркировка провод (шт)</t>
  </si>
  <si>
    <t>517028А</t>
  </si>
  <si>
    <t>КЕ1(0,5-1,5мм2),буква"S" Маркировка провод (200шт)</t>
  </si>
  <si>
    <t>517029А</t>
  </si>
  <si>
    <t>КЕ1 (0,5-1,5мм) маркировка кабеля буква "T"(200шт)</t>
  </si>
  <si>
    <t>517030А</t>
  </si>
  <si>
    <t>КЕ1(0,5-1,5мм2),буква"U" Маркировка провод, 200 шт</t>
  </si>
  <si>
    <t>517031А</t>
  </si>
  <si>
    <t>КЕ1(0,5-1,5мм2),буква"V" Маркировка провод 200шт</t>
  </si>
  <si>
    <t>517044A</t>
  </si>
  <si>
    <t>Маркировка провода КЕ1(0,75-1,5мм2),цифра"-" (200 шт.)</t>
  </si>
  <si>
    <t>КЕ2(1,5-2,5мм2),цифра"0"Маркировка провод (500шт)</t>
  </si>
  <si>
    <t>Маркировка провода КЕ2(1,5-2,5мм2),цифра"2" (500 шт.)</t>
  </si>
  <si>
    <t>Маркировка провода КЕ2(1,5-2,5мм2),цифра"3" (500 шт.)</t>
  </si>
  <si>
    <t>КЕ2(1,5-2,5мм2),цифра"4"Маркировка провод</t>
  </si>
  <si>
    <t>КЕ2(1,5-2,5мм2),цифра"5"Маркировка провод</t>
  </si>
  <si>
    <t>Маркировка провода КЕ2(1,5-2,5мм2),цифра"6" (500 шт.)</t>
  </si>
  <si>
    <t>КЕ2(1,5-2,5мм2),цифра"6"Маркировка провод</t>
  </si>
  <si>
    <t>КЕ2(1,5-2,5мм2),цифра"7"Маркировка провод (500шт)</t>
  </si>
  <si>
    <t>Маркировка провода КЕ2(1,5-2,5мм2),цифра"8" (500 шт.)</t>
  </si>
  <si>
    <t>Маркировка провода КЕ2(1,5-2,5мм2),цифра"9" (500 шт.)</t>
  </si>
  <si>
    <t>518011A</t>
  </si>
  <si>
    <t>Маркировка провода КЕ2(1,5-2,5мм2),буква"B" (200 шт.)</t>
  </si>
  <si>
    <t>КЕ2(1,5-2,5мм2),буква"G" Маркировка провод, (500шт)</t>
  </si>
  <si>
    <t>518016A</t>
  </si>
  <si>
    <t>КЕ2(1,5-2,5мм2),буква"G" Маркировка провод, (200шт)</t>
  </si>
  <si>
    <t>КЕ2(1,5-2,5мм2),буква"H" Маркировка провод, шт</t>
  </si>
  <si>
    <t>518017А</t>
  </si>
  <si>
    <t>КЕ2(1,5-2,5мм2),буква"H" Маркировка провод, 200шт</t>
  </si>
  <si>
    <t>518018А</t>
  </si>
  <si>
    <t>КЕ2(1,5-2,5мм2),буква"I" Маркировка провод</t>
  </si>
  <si>
    <t>КЕ2(1,5-2,5мм2),буква"J" Маркировка провод</t>
  </si>
  <si>
    <t>КЕ2(1,5-2,5мм2),буква"K" Маркировка провод, шт</t>
  </si>
  <si>
    <t>518020А</t>
  </si>
  <si>
    <t>КЕ2(1,5-2,5мм2),буква"K" Маркировка провод, (200шт)</t>
  </si>
  <si>
    <t>КЕ2(1,5-2,5мм2),буква"M" Маркировка провод, 500шт</t>
  </si>
  <si>
    <t>518024A</t>
  </si>
  <si>
    <t>Маркировка кабеля KE2 (1,5….2,5mm2)  "O"  (200шт.)</t>
  </si>
  <si>
    <t>КЕ2(1,5-2,5мм2),буква"R" Маркировка провод, уп (500шт)</t>
  </si>
  <si>
    <t>КЕ2(1,5-2,5мм2),буква"S" Маркировка провод,</t>
  </si>
  <si>
    <t>518028А</t>
  </si>
  <si>
    <t>КЕ2(1,5-2,5мм2),буква"S" Маркировка провод, уп</t>
  </si>
  <si>
    <t xml:space="preserve">518029A    </t>
  </si>
  <si>
    <t xml:space="preserve">КЕ2(1,5-2,5мм2),буква"Т"  Маркировка провода, Klemsan (200шт) </t>
  </si>
  <si>
    <t xml:space="preserve">КЕ2(1,5-2,5мм2),буква"U" Маркировка провод, </t>
  </si>
  <si>
    <t>518030А</t>
  </si>
  <si>
    <t>КЕ2(1,5-2,5мм2),буква"U" Маркировка провод, (200 шт)</t>
  </si>
  <si>
    <t>518031А</t>
  </si>
  <si>
    <t>КЕ2(1,5-2,5мм2),буква"V" Маркировка провод, (200 шт)</t>
  </si>
  <si>
    <t>518032А</t>
  </si>
  <si>
    <t>КЕ2(1,5-2,5мм2),буква"W" Маркировка провод, (200 шт)</t>
  </si>
  <si>
    <t>518033А</t>
  </si>
  <si>
    <t>КЕ2(1,5-2,5мм2),буква"X" Маркировка провод, 200шт</t>
  </si>
  <si>
    <t>518034А</t>
  </si>
  <si>
    <t>КЕ2(1,5-2,5мм2),буква"Y" Маркировка провода (200 шт)</t>
  </si>
  <si>
    <t>КЕ2(1,5-2,5мм2),буква"Z" Маркировка провод, 500шт</t>
  </si>
  <si>
    <t>518035A</t>
  </si>
  <si>
    <t>КЕ2(1,5-2,5мм2),буква"Z" Маркировка провод, 200шт</t>
  </si>
  <si>
    <t>КЕ3(4-6мм2),цифра"0"Маркировка провод, (500 шт)</t>
  </si>
  <si>
    <t>КЕ3(4-6мм2),цифра"1"Маркировка провод,</t>
  </si>
  <si>
    <t>КЕ3(4-6мм2),цифра"2"Маркировка провод,</t>
  </si>
  <si>
    <t>КЕ3(4-6мм2),цифра"3"Маркировка провод,</t>
  </si>
  <si>
    <t>КЕ3(4-6мм2),цифра"5"Маркировка провод,</t>
  </si>
  <si>
    <t>КЕ3(4-6мм2),цифра"6"Маркировка провод,</t>
  </si>
  <si>
    <t>КЕ3(4-6мм2),цифра"9"Маркировка провод, шт.</t>
  </si>
  <si>
    <t>КЕ3(4-6мм2),буква"A" Маркировка провод, (200 шт.)</t>
  </si>
  <si>
    <t>КЕ3(4-6мм2),буква"D" Маркировка провод, (500 шт.)</t>
  </si>
  <si>
    <t>КЕ3(4-6мм2),буква"O" Маркировка провод, уп 200шт.</t>
  </si>
  <si>
    <t>КЕ3(4-6мм2),буква"X" Маркировка провод, шт</t>
  </si>
  <si>
    <t>КЕ3(4-6мм2),буква"Z" Маркировка провод, шт.</t>
  </si>
  <si>
    <t>519043A</t>
  </si>
  <si>
    <t>КЕ3(4-6мм2),знак"+" Маркировка провод, (уп 200шт)</t>
  </si>
  <si>
    <t>ххх 517021</t>
  </si>
  <si>
    <t>ххх КЕ1(0,5-1,5мм2),буква"L" Маркировка провод</t>
  </si>
  <si>
    <t>ххх 517047</t>
  </si>
  <si>
    <t xml:space="preserve">ххх КЕ1(0,5-1,5мм2),знак"точка" Маркировка провод </t>
  </si>
  <si>
    <t>ххх 518010</t>
  </si>
  <si>
    <t>ххх КЕ2(1,5-2,5мм2),буква"A" Маркировка провод,</t>
  </si>
  <si>
    <t>ххх517043</t>
  </si>
  <si>
    <t>хххКЕ1(0,5-1,5мм2),знак"+" Маркировка провод (шт)</t>
  </si>
  <si>
    <t>ххх518012</t>
  </si>
  <si>
    <t>ХХХКЕ2(1,5-2,5мм2),буква"C" Маркировка провод,</t>
  </si>
  <si>
    <t>УСТАНОВОЧНАЯ АППАРАТУРА</t>
  </si>
  <si>
    <t>СВЕТИЛЬНИК</t>
  </si>
  <si>
    <t xml:space="preserve">Патрон/э E27ФПО3 настенный (300) </t>
  </si>
  <si>
    <t>Светильник Омега 11Вт с/л G23, антиванд., 220V</t>
  </si>
  <si>
    <t xml:space="preserve">NBL-01--60-E27/WH </t>
  </si>
  <si>
    <t>Светильник Navigator влагозащищеный NBL-01--60-E27/WH (круглый,белый)</t>
  </si>
  <si>
    <t>ВИЛКА</t>
  </si>
  <si>
    <t>ШР20П4ЭГ8Р-М розетка приборная</t>
  </si>
  <si>
    <t>Вилка 013 2Р+Е 16А 220В IP44 ИЭК</t>
  </si>
  <si>
    <t>Вилка с з/к прямая А101 белая (250)</t>
  </si>
  <si>
    <t>Вилка угловая з/к белая с ушком (Универсал) 140/420/350</t>
  </si>
  <si>
    <t>Вилка каб.перен.3P+E 32А 380В IP44 (PSR02-032-4)</t>
  </si>
  <si>
    <t>TP-8P8C-012 CZT</t>
  </si>
  <si>
    <t>Вилка RG-45</t>
  </si>
  <si>
    <t>А105</t>
  </si>
  <si>
    <t>Евровилка А105 с з/к угловая</t>
  </si>
  <si>
    <t>СПН-1-В1-14</t>
  </si>
  <si>
    <t>СПН-1-В1-14 Вилка</t>
  </si>
  <si>
    <t>СПН-1-В1-24</t>
  </si>
  <si>
    <t>СПН-1-В1-24 Вилка</t>
  </si>
  <si>
    <t>ШР20П3ЭШ7</t>
  </si>
  <si>
    <t>Вилка</t>
  </si>
  <si>
    <t>РОЗЕТКА</t>
  </si>
  <si>
    <t>Розетка для провода Д=60 (черная)</t>
  </si>
  <si>
    <t xml:space="preserve">Розетка на Din-рейку РД-47 </t>
  </si>
  <si>
    <t xml:space="preserve">135    </t>
  </si>
  <si>
    <t xml:space="preserve">Розетка каб. 3Р+Е+N 63А 380В IP54  </t>
  </si>
  <si>
    <t>MRD10-16</t>
  </si>
  <si>
    <t>РАр10-3-ОП с з/к на DIN-рейку Розетка</t>
  </si>
  <si>
    <t>PSR21-032-4</t>
  </si>
  <si>
    <t>Розетка 124 стац. 3Р+РЕ 32А 380В IP44 (PSR21-032-4)</t>
  </si>
  <si>
    <t>ST-MM</t>
  </si>
  <si>
    <t>Розетка ST-MM</t>
  </si>
  <si>
    <t>С3А4-001</t>
  </si>
  <si>
    <t>Крышка для коробок ГУСИ</t>
  </si>
  <si>
    <t>С3Е3</t>
  </si>
  <si>
    <t>Подрозетник GUSI 68*45 мм под г/к</t>
  </si>
  <si>
    <t>СПН-1-Р2-14</t>
  </si>
  <si>
    <t>СПН-1-Р2-14 розетка</t>
  </si>
  <si>
    <t>СПН-1-Р2-24</t>
  </si>
  <si>
    <t>СПН-1-Р2-24 розетка</t>
  </si>
  <si>
    <t>ОСНОВНЫЕ СРЕДСТВА</t>
  </si>
  <si>
    <t>КОМПЬЮТЕР</t>
  </si>
  <si>
    <t>Блок питания 450Вт</t>
  </si>
  <si>
    <t>Фильтр Epcos B84111-A-B60</t>
  </si>
  <si>
    <t>AT-MC103XL</t>
  </si>
  <si>
    <t>Конвертор 100Base-TX/100Base-FX(SC) одномодовый AT-MC103XL</t>
  </si>
  <si>
    <t>ПРОЧИЕ МАТЕРИАЛЫ(общефирменные расходы)</t>
  </si>
  <si>
    <t>МАТЕРИАЛЫ ДЛЯ РЕМОНТА ЗДАНИЯ</t>
  </si>
  <si>
    <t>Грунт-эмаль по ржавчине 1л.</t>
  </si>
  <si>
    <t>Петля нерж. 4 отв.</t>
  </si>
  <si>
    <t>Петля нерж. 3 отв.</t>
  </si>
  <si>
    <t>Плитонит В-25кг</t>
  </si>
  <si>
    <t>Петля</t>
  </si>
  <si>
    <t xml:space="preserve">Кисть флейц 70" </t>
  </si>
  <si>
    <t>РАЗНОЕ</t>
  </si>
  <si>
    <t>Клей фиксатор резьб. высокопрочн. анаэробный (3г)</t>
  </si>
  <si>
    <t>ИНСТРУМЕНТ, ИНВЕНТАРЬ</t>
  </si>
  <si>
    <t>Диск отрезной по металлу 125*1,2*22 (Луга) нерж.+металл</t>
  </si>
  <si>
    <t>Стусло пластмассовое</t>
  </si>
  <si>
    <t>Изолента 15мм*10м желто-зеленый</t>
  </si>
  <si>
    <t>Диск отрезной по металлу 150*2,0*22 (Луга)</t>
  </si>
  <si>
    <t>Изолента 19мм*20м  черная</t>
  </si>
  <si>
    <t>Сверло по дереву перьевое</t>
  </si>
  <si>
    <t>Набор сверел по металлу 1,0-10,0 мм (19 шт. в метал. футляре)</t>
  </si>
  <si>
    <t>Изолента 19мм*20м синяя</t>
  </si>
  <si>
    <t>1585-S50</t>
  </si>
  <si>
    <t xml:space="preserve">Полотно по металлу </t>
  </si>
  <si>
    <t>Круг п/метал 125х1,2х22мм ЛУГА</t>
  </si>
  <si>
    <t xml:space="preserve">DANFOSS  </t>
  </si>
  <si>
    <t>060G2418</t>
  </si>
  <si>
    <t>Преобразователь давления 0-0,25 бар (0-25 кРа), 4-20мА</t>
  </si>
  <si>
    <t xml:space="preserve">МЕТИЗЫ (болт, гайка, шайба)  </t>
  </si>
  <si>
    <t>АНКЕР</t>
  </si>
  <si>
    <t>Анкерный болт 8*40 с гайкой</t>
  </si>
  <si>
    <t>Анкер клиновой 8,0*80</t>
  </si>
  <si>
    <t>Анкерный болт 12*100 с гайкой</t>
  </si>
  <si>
    <t>Анкерный болт 8*65 с гайкой</t>
  </si>
  <si>
    <t>ПЕТЛЯ</t>
  </si>
  <si>
    <t>Петля для крепления шкафа по ТЗ нерж. 2*2,0мм</t>
  </si>
  <si>
    <t>ШТАНГА РЕЗЬБОВАЯ</t>
  </si>
  <si>
    <t>Шпилька М10 L=2000</t>
  </si>
  <si>
    <t>ШУРУП</t>
  </si>
  <si>
    <t>Шуруп 8х50 с шестигранной гол. цинк DIN571</t>
  </si>
  <si>
    <t>БОЛТ</t>
  </si>
  <si>
    <t>Болт D933 m16х160</t>
  </si>
  <si>
    <t>ГАЙКА</t>
  </si>
  <si>
    <t>Гайки соединительные приварные СГП-20 ТУ36-1092-83 для трубы 12Х18Н10Т (нержавейка)</t>
  </si>
  <si>
    <t>САМОРЕЗ</t>
  </si>
  <si>
    <t>Саморез 3,8х70 широк. резьба ГКЛ</t>
  </si>
  <si>
    <t>Саморез 3,5х51</t>
  </si>
  <si>
    <t>Саморез 3,5х41 широк. резьба ГКЛ</t>
  </si>
  <si>
    <t>SCHNEIDER ELECTRIC</t>
  </si>
  <si>
    <t>МАСТЕРПАКТ</t>
  </si>
  <si>
    <t>NT MCH 200/240 VAC Мотор-редуктор для мастерпак 33177</t>
  </si>
  <si>
    <t>КОЖУХ КЛЕММНИКА 3P</t>
  </si>
  <si>
    <t>3 РАЗДЕЛИТЕЛЯ ПОЛЮСОВ  ДЛЯ ШАССИ NT</t>
  </si>
  <si>
    <t xml:space="preserve">3 РАЗДЕЛИТЕЛИ ПОЛЮСОВ ДЛЯ ШАССИ NW    </t>
  </si>
  <si>
    <t>Рамка дверцы для стац. выключателя</t>
  </si>
  <si>
    <t>Рамка дверцы для выкатного выключателя</t>
  </si>
  <si>
    <t>NW08H13PМDO6.0E</t>
  </si>
  <si>
    <t>Выключатель на большие токи в сборе:</t>
  </si>
  <si>
    <t>NW25H13ШАССИ087z</t>
  </si>
  <si>
    <t>NW25H13ШАССИ087z-Мастерпакт в сборе</t>
  </si>
  <si>
    <t xml:space="preserve">PRISMA P+ &amp; PACK  </t>
  </si>
  <si>
    <t xml:space="preserve">12 упоров для шин Linergy </t>
  </si>
  <si>
    <t>МОНТАЖ. ПЛАТА ДЛЯ 3 - 4 ВЕРТИК. СТАЦИОН. АПП-ТОВ NS250</t>
  </si>
  <si>
    <t>2 ПЕРЕКЛАДИНЫ, Ш = 400 ММ, ДЛЯ Г = 400 ММ</t>
  </si>
  <si>
    <t>2 ЛОНЖЕРОНА, Ш = 650 ММ</t>
  </si>
  <si>
    <t>РАСПРЕД. БЛОК POLYPACT ДЛЯ СТАЦИОН./ВТЫЧНЫХ АПП-ТОВ С КОМПЛ. ГИБКИХ ПРОВОДНИКОВ ДЛЯ ПОДСОЕД-Я, 3 ПОЛ</t>
  </si>
  <si>
    <t>КОМПЛ. ДЛЯ ПОДСОЕД-Я ГОРИЗ. СТАЦИОН. АПП-ТОВ NS250, 3 ПОЛЮСА,  250 A</t>
  </si>
  <si>
    <t>КОМПЛ. ДЛЯ ПОДСОЕД-Я ГОРИЗ. СТАЦИОН. АПП-ТОВ NS630 С РЫЧАГОМ УПР-Я, 3 ПОЛЮСА 630 A</t>
  </si>
  <si>
    <t>КОМПЛ. ДЛЯ ПОДСОЕД-Я ВЕРТИК. ВЫДВИЖНЫХ АПП-ТОВ NS1600-NT, 3 ПОЛЮСА, 1250 A</t>
  </si>
  <si>
    <t>КОМПЛ. ДЛЯ ПОДСОЕД-Я ВЕРТИК. СТАЦИОН. АПП-ТОВ NS1600, 3 ПОЛЮСА, 1250 A</t>
  </si>
  <si>
    <t>КОМПЛ. ДЛЯ ПОДСОЕД-Я ВЕРТИК. СТАЦИОН. АПП-ТОВ NS1600, 3 ПОЛЮСА, 1600 A</t>
  </si>
  <si>
    <t>СПЛОШНАЯ ШИНА, 60 Х 5 ММ</t>
  </si>
  <si>
    <t>СПЛОШНАЯ ШИНА, 80 Х 5 ММ</t>
  </si>
  <si>
    <t>ГОРИЗ. ШИНА LINERGY EVOLUTION 3200 А</t>
  </si>
  <si>
    <t>ПЕРЕХОДНАЯ ПЛАСТИНКА ДЛЯ ГОРИЗ. СИЛОВЫХ ШИН, 80/100 ММ</t>
  </si>
  <si>
    <t>12 СОЕД КОМПЛ ДЛЯ ДЕРЖАТ ШИН, 3200-4000А</t>
  </si>
  <si>
    <t>ДЕРЖАТЕЛЬ ЗАДНИХ ВЕРТИК. СИЛОВЫХ ШИН  5/10 ММ</t>
  </si>
  <si>
    <t>КРЕПЛЕНИЕ ШИН, УСТАНОВЛЕННЫХ &lt;НА РЕБРО&gt;</t>
  </si>
  <si>
    <t>20 БОЛТОВ ДЛЯ ПОДСОЕД-Я НАКОНЕЧНИКОВ К СИЛОВ. ШИНАМ LINERGY</t>
  </si>
  <si>
    <t>КРЫШКА НА ЗАДНЕЕ ПРИСОЕДИНЕНИЕ ВЕРТИК. АПП-ТОВ NS1600-NT</t>
  </si>
  <si>
    <t>ГОРИЗОНТАЛЬНАЯ ПЕРЕГОРОДКА ПО ФОРМЕ 3</t>
  </si>
  <si>
    <t>САЛЬНИК. ПАНЕЛЬ ДЛЯ СЕКЦИОНИР-Я ПО ФОРМЕ 4, 3/4 МОДУЛЯ</t>
  </si>
  <si>
    <t>4 МЕДНЫЕ ШИНЫ 400А 32Х5ММ Д=1000ММ</t>
  </si>
  <si>
    <t>СПЛОШНАЯ ВЕРХНЯЯ ПАНЕЛЬ, IP30, Ш = 650 ММ, Г = 400 ММ</t>
  </si>
  <si>
    <t>САЛЬНИК. ПАНЕЛЬ ИЗ 2 ЧАСТЕЙ, IP30, Ш = 650 ММ, Г = 400 ММ</t>
  </si>
  <si>
    <t>РАМА ПЕРЕДНЕЙ ПАНЕЛИ, IP30, Ш = 800 ММ</t>
  </si>
  <si>
    <t>КОМПЛ. ДЛЯ УГЛОВОГО СОЕДИНЕНИЯ, IP30</t>
  </si>
  <si>
    <t>4 ПЕРЕКЛАДИНЫ ДЛЯ КРЕПЛЕНИЯ КАБЕЛЕЙ, Ш = 300 ММ</t>
  </si>
  <si>
    <t>4 АДАПТЕРА ДЛЯ ПЕРЕКЛАДИН ДЛЯ КРЕПЛЕНИЯ КАБЕЛЕЙ, Г = 400 ММ</t>
  </si>
  <si>
    <t>50  ВТУЛОК, ДИАМ. 22 ММ</t>
  </si>
  <si>
    <t>ПОДВИЖ. ПЛАТА ВТЫЧНОГО БЛОКА МСС 50MM</t>
  </si>
  <si>
    <t>ФИКС. ПЛАТА ВТЫЧНОГО БЛОКА МСС 50MM</t>
  </si>
  <si>
    <t>ФИКС. ПЛАТА ВТЫЧНОГО БЛОКА МСС  150MM</t>
  </si>
  <si>
    <t>ФИКС. ПЛАТА ВТЫЧНОГО БЛОКА МСС  200MM</t>
  </si>
  <si>
    <t>ЭЛЕКТРОУСТАНОВОЧНЫЕ ИЗДЕЛИЯ</t>
  </si>
  <si>
    <t>GLOSSA</t>
  </si>
  <si>
    <t>GSL000145</t>
  </si>
  <si>
    <t>GLOSSA РОЗЕТКА с заземлением со шторками, БЕЛЫЙ</t>
  </si>
  <si>
    <t>GSL000213</t>
  </si>
  <si>
    <t>GLOSSA 1-клавишный ВЫКЛЮЧАТЕЛЬ с подсветкой, сх.1а, БЕЖЕВЫЙ</t>
  </si>
  <si>
    <t>WDUNICA</t>
  </si>
  <si>
    <t>MGU2.004.25</t>
  </si>
  <si>
    <t xml:space="preserve">РАМКА С ДЕКОРАТИВНЫМ ЭЛЕМЕНТОМ, 2 МЕСТА   </t>
  </si>
  <si>
    <t xml:space="preserve">MGU5.033.25ZD </t>
  </si>
  <si>
    <t>РОЗЕТКА БЕЗ З/К СО ШТОРКАМИ (ВИНТ. ЗАЖИМ) БЕЖЕВЫЙ</t>
  </si>
  <si>
    <t xml:space="preserve">MGU5.201.25ZD </t>
  </si>
  <si>
    <t>ОДНОКЛАВИШНЫЙ ВЫКЛЮЧАТЕЛЬ (СХ.1) БЕЖЕВЫЙ</t>
  </si>
  <si>
    <t xml:space="preserve">MGU6.702.55 </t>
  </si>
  <si>
    <t>РАМКА UNICA QUADRO 1 МЕСТО СЕРЕБРО</t>
  </si>
  <si>
    <t xml:space="preserve">MGU8.002.18 </t>
  </si>
  <si>
    <t>МОНТАЖНАЯ КОРОБКА ДЛЯ НАРУЖНОЙ ПРОВОДКИ</t>
  </si>
  <si>
    <t>ЭЛ.УСТ. СЕРИИ  "ЭТЮД"</t>
  </si>
  <si>
    <t>BC10-001b</t>
  </si>
  <si>
    <t>BC10-001b Выключатель 1кл.скр.пр.  ЭТЮД  (белый)</t>
  </si>
  <si>
    <t>BC10-002b</t>
  </si>
  <si>
    <t>BC10-002b Выключатель 2кл.скр.пр.  ЭТЮД  (белый)</t>
  </si>
  <si>
    <t>BC10-004b</t>
  </si>
  <si>
    <t>BC10-004b Переключатель 1кл.скр.пр. ЭТЮД  (белый)</t>
  </si>
  <si>
    <t>PA16-003k</t>
  </si>
  <si>
    <t>PA16-003k Розетка 1гн откр.пр. з/к ЭТЮД (крем)</t>
  </si>
  <si>
    <t>PA16-044b</t>
  </si>
  <si>
    <t xml:space="preserve">PA16-044b Розетка 1гн откр.пр. брызгозащитная з/к защ. шторки ЭТЮД (белый) IP44   </t>
  </si>
  <si>
    <t>PC16-004b</t>
  </si>
  <si>
    <t>PC16-004b Розетка 1гн скр.пр. з/к, защ. шторки ЭТЮД (белый)</t>
  </si>
  <si>
    <t>TELA-001b</t>
  </si>
  <si>
    <t>TELA-001b Розетка телефонная 1гн.откр  RJ-11   ЭТЮД белый</t>
  </si>
  <si>
    <t>ENN36031</t>
  </si>
  <si>
    <t>Розетка з/к с крыш о/у в сборе, сер IP55</t>
  </si>
  <si>
    <t xml:space="preserve">УСТРОЙСТВА УПРАВЛЕНИЯ И СИГНАЛИЗАЦИИ </t>
  </si>
  <si>
    <t>K1B001UCH</t>
  </si>
  <si>
    <t>КУЛАЧКОВЫЙ ПЕРЕКЛ. 22ММ 12А 2+\0\</t>
  </si>
  <si>
    <t>KBD1H</t>
  </si>
  <si>
    <t>РУКОЯТКА УПРАВЛЕНИЯ</t>
  </si>
  <si>
    <t>XB4BA42</t>
  </si>
  <si>
    <t>КНОПКА 22ММ КРАСНАЯ С ВОЗВРАТОМ 1НЗ</t>
  </si>
  <si>
    <t>XB4BC21</t>
  </si>
  <si>
    <t>КНОПКА 22ММ ЧЕРНАЯ С ВОЗВРАТОМ</t>
  </si>
  <si>
    <t>XB4BJ33</t>
  </si>
  <si>
    <t>ПЕРЕКЛЮЧАТЕЛЬ 3 ПОЗИЦИИ 2НО</t>
  </si>
  <si>
    <t>XB4BS9442</t>
  </si>
  <si>
    <t>КНОПКА ДЛЯ АВАР. ОСТ. И ОТК., ВОЗВ. КЛЮЧ</t>
  </si>
  <si>
    <t>XB4BVG1</t>
  </si>
  <si>
    <t>СИГНАЛЬНАЯ ЛАМПА</t>
  </si>
  <si>
    <t>XB4BW31B5</t>
  </si>
  <si>
    <t>КНОПКА 22ММ 24В С ВОЗВ. С ПОДСВ., цвет белый</t>
  </si>
  <si>
    <t>XB4BW35M5</t>
  </si>
  <si>
    <t>КНОПКА 22ММ 230-240В ЖЕЛТАЯ С ВОЗВ. С ПОДСВ.</t>
  </si>
  <si>
    <t>XB4BW84B5</t>
  </si>
  <si>
    <t>КНОПКА</t>
  </si>
  <si>
    <t>XB5AG21</t>
  </si>
  <si>
    <t>ПЕРЕКЛЮЧАТЕЛЬ 22ММ 2 ПОЗИЦИИ С КЛЮЧОМ 1НО</t>
  </si>
  <si>
    <t>XB5AS8445</t>
  </si>
  <si>
    <t>КНОПКА АВАРИЙНОГО ОСТАНОВА 22ММ С ВОЗВР. 1НО 1НЗ</t>
  </si>
  <si>
    <t>XB5AW34M5</t>
  </si>
  <si>
    <t>КНОПКА 22ММ 230-240В КРАСНАЯ С ПОДСВЕТКОЙ 1NO 1NC</t>
  </si>
  <si>
    <t>XB5KSB</t>
  </si>
  <si>
    <t>ЗВОНОК 85ДБ 22ММ 24В</t>
  </si>
  <si>
    <t>XB6AS8349B</t>
  </si>
  <si>
    <t>ТРИГГЕР АВАРИЙНОГО ОСТАНОВА</t>
  </si>
  <si>
    <t>XB7ES542P</t>
  </si>
  <si>
    <t>КНОПКА АВАР. ОСТАН. 1НЗ КРАСН.</t>
  </si>
  <si>
    <t>XB7EV04MP</t>
  </si>
  <si>
    <t>СИГН. ЛАМПА 22ММ 230В КРАСНАЯ</t>
  </si>
  <si>
    <t>XB7EV05MP</t>
  </si>
  <si>
    <t>СВЕТОСИГНАЛЬНАЯ ЛАМПА ЖЕЛТАЯ 230В</t>
  </si>
  <si>
    <t>XB7EV63P</t>
  </si>
  <si>
    <t>СИГН. ЛАМПА ЗЕЛЕНАЯ ПРЯМ.ПОДКЛ.</t>
  </si>
  <si>
    <t>XB7NG21</t>
  </si>
  <si>
    <t>ПЕРЕКЛЮЧАТЕЛЬ 22ММ 2 ПОЗИЦ С КЛЮЧЕМ 1НО</t>
  </si>
  <si>
    <t>ZB4BA36</t>
  </si>
  <si>
    <t>ГОЛОВКА ДЛЯ КНОПКИ</t>
  </si>
  <si>
    <t>ZB4BA4</t>
  </si>
  <si>
    <t>ZB4BD2</t>
  </si>
  <si>
    <t>ГОЛОВКА ДЛЯ ПЕРЕКЛЮЧАТЕЛЯ</t>
  </si>
  <si>
    <t>ZB4BK1233</t>
  </si>
  <si>
    <t>ZB4BW0B35</t>
  </si>
  <si>
    <t>КНОПКА С ПОДСВЕТКОЙ</t>
  </si>
  <si>
    <t>ZB4BW0B51</t>
  </si>
  <si>
    <t>ZB4BW0B55</t>
  </si>
  <si>
    <t>ZB4BZ103</t>
  </si>
  <si>
    <t>КОРП. КНОПКИ С КЛЕММ. ЗАЖ. ПОД ВИНТ</t>
  </si>
  <si>
    <t>ZB5AW933</t>
  </si>
  <si>
    <t>ZBE102</t>
  </si>
  <si>
    <t>БЛОК-КОНТ.С КЛЕММ.ЗАЖ. ПОД ВИНТ 1НЗ</t>
  </si>
  <si>
    <t>ZBVB44</t>
  </si>
  <si>
    <t>СВЕТОДИОДНЫЙ БЛОК 224В</t>
  </si>
  <si>
    <t>ZBVM3</t>
  </si>
  <si>
    <t>СВЕТОДИОДН. БЛОК. ВИНТ. КРЕПЛ. 230В</t>
  </si>
  <si>
    <t xml:space="preserve">ЗАЩИТА И УПРАВЛЕНИЕ ДВИГАТЕЛЯМИ  </t>
  </si>
  <si>
    <t>APP2D2</t>
  </si>
  <si>
    <t>УПРАВЛ.МОДУЛЬ РЕВЕРС.РЕЛЕ</t>
  </si>
  <si>
    <t>APP2R4E</t>
  </si>
  <si>
    <t>разветв. блок сил. цепи на 4 пуск. APP-1C</t>
  </si>
  <si>
    <t>CA2KN223M7</t>
  </si>
  <si>
    <t>ПРОМЕЖУТОЧНОЕ РЕЛЕ</t>
  </si>
  <si>
    <t>CA2KN22M7</t>
  </si>
  <si>
    <t>CA2KN31M7</t>
  </si>
  <si>
    <t>CA2KN40M7</t>
  </si>
  <si>
    <t>DF2FGN80</t>
  </si>
  <si>
    <t>ПРЕДОХРАНИТЕЛЬ</t>
  </si>
  <si>
    <t>GB2CB05</t>
  </si>
  <si>
    <t>АВТ.ВЫКЛ. С КОМБ.РАСЦЕП. 1П. 0,5А</t>
  </si>
  <si>
    <t>GB2CB08</t>
  </si>
  <si>
    <t>АВТ.ВЫКЛ. С КОМБ.РАСЦЕП. -1П. -3А</t>
  </si>
  <si>
    <t>GB2CB10</t>
  </si>
  <si>
    <t>АВТ.ВЫКЛ. С КОМБ.РАСЦЕП. 1П. -5А</t>
  </si>
  <si>
    <t>GB2CB12</t>
  </si>
  <si>
    <t>АВТ.ВЫКЛ. С КОМБ.РАСЦЕП. 1П. 6А</t>
  </si>
  <si>
    <t>GB2CD16</t>
  </si>
  <si>
    <t>АВТ.ВЫКЛ. С КОМБ.РАСЦЕП. 1П. 10А</t>
  </si>
  <si>
    <t>GB2DB08</t>
  </si>
  <si>
    <t>АВТОМАТИЧЕСКИЙ ВЫКЛЮЧАТЕЛЬ 2П.3A</t>
  </si>
  <si>
    <t>GB2DB10</t>
  </si>
  <si>
    <t>АВТОМАТИЧЕСКИЙ ВЫКЛЮЧАТЕЛЬ 2П.5A</t>
  </si>
  <si>
    <t>GC1620M5</t>
  </si>
  <si>
    <t>МОДУЛ. КОНТ.2П-2НО.16А.220В 50ГЦ (12ШТ)</t>
  </si>
  <si>
    <t>GC1630M5</t>
  </si>
  <si>
    <t>МОДУЛ. КОНТ.3П-3НО.16А.220В 50ГЦ</t>
  </si>
  <si>
    <t>GK1DF</t>
  </si>
  <si>
    <t>ДЕРЖАТЕЛЬ ПРЕДОХРАНИТ.3П 10,3х38</t>
  </si>
  <si>
    <t>GS1AH130</t>
  </si>
  <si>
    <t>РУКОЯТКА УПРАВ.ДЛЯ УСТАН.СПЕРЕДИ.GS 400А</t>
  </si>
  <si>
    <t>GS1LB3</t>
  </si>
  <si>
    <t>РУБИЛЬНИК 3X160A/B1-B2</t>
  </si>
  <si>
    <t>GS2AE22</t>
  </si>
  <si>
    <t>ОСЬ ДЛЯ ВЫНОСНЫХ РУКОЯТОК 10X10.200</t>
  </si>
  <si>
    <t>GS2AH530</t>
  </si>
  <si>
    <t>РУЧКИ ДЛЯ ФРОНТ.ВЫН. РУК.ЧЕРНЫЙ/СЕРЫЙ</t>
  </si>
  <si>
    <t>GV1G02</t>
  </si>
  <si>
    <t>3 ПОЛЮСНОЕ ГИБКОЕ СОЕДИНЕНИЕ</t>
  </si>
  <si>
    <t>GV2AF4</t>
  </si>
  <si>
    <t>СОЕД.БЛОК МЕЖДУ GV2 И LC1D И LAD31</t>
  </si>
  <si>
    <t>GV2AK00</t>
  </si>
  <si>
    <t>БЛОК ВИДИМОГО РАЗРЫВА</t>
  </si>
  <si>
    <t>GV2DM204M7</t>
  </si>
  <si>
    <t>КОМБ.ПУСКАТЕЛЬ.Р.0,4-0,63А.220B.50/60ГЦ</t>
  </si>
  <si>
    <t>GV2DM208M7</t>
  </si>
  <si>
    <t>КОМБ.ПУСКАТЕЛЬ.Р.2,5-4А.220B.50/60ГЦ</t>
  </si>
  <si>
    <t>GV2G245</t>
  </si>
  <si>
    <t>КОМПЛЕКТ ТРЕХПОЛОСН.ШИН 63А 2х45ММ</t>
  </si>
  <si>
    <t>GV2G354</t>
  </si>
  <si>
    <t>КОМПЛЕКТ ТРЕХПОЛОСН.ШИН 63А 3х54ММ</t>
  </si>
  <si>
    <t>GV2G445</t>
  </si>
  <si>
    <t>КОМПЛЕКТ ТРЕХПОЛОСН.ШИН 63А 4х45ММ</t>
  </si>
  <si>
    <t>GV2LE04</t>
  </si>
  <si>
    <t>АВТ. ВЫКЛ. С МАГН. РАСЦ.0,63A 15KA</t>
  </si>
  <si>
    <t>GV2ME053</t>
  </si>
  <si>
    <t>АВТ. ВЫКЛ С КОМБ. РАСЦЕП. 0,25-0,44</t>
  </si>
  <si>
    <t>GV2ME103</t>
  </si>
  <si>
    <t>АВТ. ВЫКЛ С КОМБ. РАСЦЕП. 4-6,3</t>
  </si>
  <si>
    <t>GV2ME203</t>
  </si>
  <si>
    <t>АВТ. ВЫКЛ С КОМБ. РАСЦЕП. 13-18</t>
  </si>
  <si>
    <t>GV2P03</t>
  </si>
  <si>
    <t>АВТ.ВЫКЛ. С КОМБ.РАСЦЕП. 0,25-0,40</t>
  </si>
  <si>
    <t>GV3A02</t>
  </si>
  <si>
    <t>ДОПОЛНИТЕЛЬНЫЙ КОНТАКТ НО+НО</t>
  </si>
  <si>
    <t>GV3ME20</t>
  </si>
  <si>
    <t>АВТ. ВЫКЛ. С КОМБ. РАСЦЕП. 10-16A</t>
  </si>
  <si>
    <t>GV3P13</t>
  </si>
  <si>
    <t>АВТОМАТ С КОМБИН. РАСЦЕП. 13А (ВИНТ. ЗАЖ.)</t>
  </si>
  <si>
    <t>GV3P18</t>
  </si>
  <si>
    <t>АВТОМАТ С КОМБИН. РАСЦЕП. 18А (ВИНТ. ЗАЖ.)</t>
  </si>
  <si>
    <t>GV3P25</t>
  </si>
  <si>
    <t>АВТОМАТ С КОМБИН. РАСЦЕП. 25А (ВИНТ. ЗАЖ.)</t>
  </si>
  <si>
    <t>GV7AC03</t>
  </si>
  <si>
    <t>КЛЕММНЫЕ РАСШИРИТЕЛИ 3ШТ.</t>
  </si>
  <si>
    <t>GVAD1001</t>
  </si>
  <si>
    <t>КОНТАКТ АВАР.ОТКЛ. НО+ДОП.КОНТ. НЗ</t>
  </si>
  <si>
    <t>GVAD1010</t>
  </si>
  <si>
    <t>КОНТАКТ АВАР.ОТКЛ. НО+ДОП.КОНТ. НО</t>
  </si>
  <si>
    <t>GVAE1</t>
  </si>
  <si>
    <t>ДОП. БЛОК КОНТАКТОВ НО ИЛИ НЗ</t>
  </si>
  <si>
    <t>GVAE11</t>
  </si>
  <si>
    <t>ДОП. БЛОК КОНТАКТОВ НО+НЗ</t>
  </si>
  <si>
    <t>GVAE113</t>
  </si>
  <si>
    <t>ДОП. КОНТ. МГНОВ. ДЕЙСТВИЯ.</t>
  </si>
  <si>
    <t>LA1DZ40</t>
  </si>
  <si>
    <t>КОНТ.БЛОК С ПЫЛЕ-ВЛАГОЗАЩ. КОНТ-МИ</t>
  </si>
  <si>
    <t>LA1KN20</t>
  </si>
  <si>
    <t>БЛОК ДОП. КОНТ.2НО ВИНТ.КРЕП.</t>
  </si>
  <si>
    <t>LA1KN31</t>
  </si>
  <si>
    <t>БЛОК ДОП. КОНТ.3НО+1НЗ ВИНТ.КРЕП.</t>
  </si>
  <si>
    <t>LA4DE3E</t>
  </si>
  <si>
    <t>ОГРАНИЧИТЕЛЬ ПЕРЕНАПРЯЖЕНИЯ</t>
  </si>
  <si>
    <t>LA4KE1FC</t>
  </si>
  <si>
    <t>ВАРИСТОР 50-129В</t>
  </si>
  <si>
    <t>LA7F703</t>
  </si>
  <si>
    <t>3 полюсн. защитн. крышка (6шт)</t>
  </si>
  <si>
    <t>LA7F902</t>
  </si>
  <si>
    <t>Монтажная плата для LR9F7</t>
  </si>
  <si>
    <t>LA9D6569</t>
  </si>
  <si>
    <t>СОЕДИНЕНИЕ ДЛЯ КОНТАКТОРА D40…D65</t>
  </si>
  <si>
    <t>LA9F702</t>
  </si>
  <si>
    <t>6 КОЖУХОВ ЗАЩИТЫ СИЛОВЫХ КЛЕММ</t>
  </si>
  <si>
    <t>LA9FG982</t>
  </si>
  <si>
    <t>СОЕДИНЕНИЕ</t>
  </si>
  <si>
    <t>LA9FL982</t>
  </si>
  <si>
    <t>LA9RM201</t>
  </si>
  <si>
    <t>PROBE FOR RM4L КОНТАКТ ДЛЯ РЕЛЕ УРОВНЯ</t>
  </si>
  <si>
    <t>LAD31</t>
  </si>
  <si>
    <t>ПЕРЕХОДНАЯ ПЛАТА</t>
  </si>
  <si>
    <t>LAD311</t>
  </si>
  <si>
    <t>ПЛАТА ДЛЯ МОНТАЖА НА 2 РЕЙКИ</t>
  </si>
  <si>
    <t>LAD331</t>
  </si>
  <si>
    <t>НИЖНИЙ КЛЕМН.БЛОК</t>
  </si>
  <si>
    <t>LAD341</t>
  </si>
  <si>
    <t>КОМПЛЕКТ ДЛЯ СБОРКИ СИЛОВЫХ ЦЕПЕЙ</t>
  </si>
  <si>
    <t>LAD4RCU</t>
  </si>
  <si>
    <t>РЕЗИСТОРНАЯ ЦЕПЬ 110-240В</t>
  </si>
  <si>
    <t>LAD6K10M</t>
  </si>
  <si>
    <t>БЛОК ЭЛЕКТРОМАГН. ЗАЩЕЛКИ</t>
  </si>
  <si>
    <t>LAD7C1</t>
  </si>
  <si>
    <t>КОМПЛЕКТ ПРОВОДН. Т1</t>
  </si>
  <si>
    <t>LAD8N02</t>
  </si>
  <si>
    <t>ДОП. КОНТ. БЛОК  2НЗ БОК.МОНТ.</t>
  </si>
  <si>
    <t>LAD8N11</t>
  </si>
  <si>
    <t>ДОП. КОНТ. БЛОК  НЗ+НО БОК.МОНТ.</t>
  </si>
  <si>
    <t>LADN20</t>
  </si>
  <si>
    <t>ДОП. КОНТ. БЛОК  2НО ФР.МОНТ.</t>
  </si>
  <si>
    <t>LADN31</t>
  </si>
  <si>
    <t>ДОП. КОНТ. БЛОК  3НО+1НЗ ФР.МОНТ.</t>
  </si>
  <si>
    <t>LC1D093M7</t>
  </si>
  <si>
    <t>КОНТАКТОР D 3Р, 9 A, НО+НЗ, 220V 50/60 ГЦ, ПРУЖИННЫЙ ЗАЖИМ</t>
  </si>
  <si>
    <t>LC1D12M7</t>
  </si>
  <si>
    <t>КОНТАКТОР D 3Р, 12 A, НО+НЗ, 220V 50/60 ГЦ, ЗАЖИМ ПОД ВИНТ,</t>
  </si>
  <si>
    <t>LC1D32Q7</t>
  </si>
  <si>
    <t>КОНТАКТОР D 3Р, 32 A, НО+НЗ, 380V 50/60 ГЦ, ЗАЖИМ ПОД ВИНТ,</t>
  </si>
  <si>
    <t>LC1F225M7</t>
  </si>
  <si>
    <t>КОНТАКТОР F 3P, 225 А,220V 50/60 ГЦ,</t>
  </si>
  <si>
    <t>LC1K09008P7</t>
  </si>
  <si>
    <t>КОНТАКТОР K 4Р (2 НО + 2 НЗ), AC1  25 A,  230V 50/60 ГЦ, ЗАЖИМ ПОД ВИНТ</t>
  </si>
  <si>
    <t>LC2K0610M7</t>
  </si>
  <si>
    <t>КОНТАКТОР РЕВЕРС. K 3P, 6 А,НО, 220V 50/60 ГЦ, МЕХ. БЛОКИРЗАЖИМ ПОД ВИНТ</t>
  </si>
  <si>
    <t>LE1D09P7</t>
  </si>
  <si>
    <t>ПУСКАТЕЛЬ В КОРПУСЕ 09A 230В 50/60ГЦ</t>
  </si>
  <si>
    <t>LP5K0601BW3</t>
  </si>
  <si>
    <t>КОНТАКТОР РЕВЕРС. K 3P, 6 А,НЗ, 24V DC 1.8 Вт, РАСШ. ДИАПАЗОН, ОГРАН. ПЕРЕНАПРЯЖЕНИЙ, ЗАЖИМ ПОД ВИНТ</t>
  </si>
  <si>
    <t>LR2D1522</t>
  </si>
  <si>
    <t>ТЕПЛОВОЕ РЕЛЕ</t>
  </si>
  <si>
    <t>LR2K0303</t>
  </si>
  <si>
    <t>ТЕПЛОВОЕ РЕЛЕ ПЕРЕГРУЗКИ 0,23-0,16</t>
  </si>
  <si>
    <t>LR2K0312</t>
  </si>
  <si>
    <t>ТЕПЛОВОЕ РЕЛЕ ПЕРЕГРУЗКИ 3,7-5,5</t>
  </si>
  <si>
    <t>LR97D015M7</t>
  </si>
  <si>
    <t>ЭЛЕКТРОННОЕ РЕЛЕ ПЕРЕГРУЗКИ 0,3A:1,5A; 220V AC</t>
  </si>
  <si>
    <t>LR9F7575</t>
  </si>
  <si>
    <t>ТЕПЛОВОЕ РЕЛЕ ПЕРЕГРУЗКИ</t>
  </si>
  <si>
    <t>LRD01</t>
  </si>
  <si>
    <t>ТЕПЛ. РЕЛЕ ПЕРЕГРУЗКИ 0,1 A 0,16A</t>
  </si>
  <si>
    <t>LRD10</t>
  </si>
  <si>
    <t>ТЕПЛ. РЕЛЕ ПЕРЕГРУЗКИ 4 A 6A</t>
  </si>
  <si>
    <t>LRD1510</t>
  </si>
  <si>
    <t>ТЕПЛ. РЕЛЕ ПЕРЕГРУЗКИ. 4-6А КЛАСС 20</t>
  </si>
  <si>
    <t>LRD3357</t>
  </si>
  <si>
    <t>ТЕПЛОВОЕ РЕЛЕ ПЕРЕГРУЗКИ 37-50</t>
  </si>
  <si>
    <t>LU2B12FU</t>
  </si>
  <si>
    <t>РЕВЕРС БЛОК 12A 110-240V С КЛЕММН</t>
  </si>
  <si>
    <t>LU2B32BL</t>
  </si>
  <si>
    <t>РЕВЕРС БЛОК 32A 24VDC С КЛЕММН</t>
  </si>
  <si>
    <t>LU9AD7</t>
  </si>
  <si>
    <t>РАЗЪЕМ PROFIBUS DP</t>
  </si>
  <si>
    <t>LU9BC11</t>
  </si>
  <si>
    <t>КЛЕММНИК ДЛЯ ДОП КОНТ LUA1C110</t>
  </si>
  <si>
    <t>LU9M1</t>
  </si>
  <si>
    <t>КЛЕММНИК КОНТРОЛЯ ДЛЯ РЕВЕРС ИСПОЛНЕН</t>
  </si>
  <si>
    <t>LU9MR1</t>
  </si>
  <si>
    <t>LUA1C110</t>
  </si>
  <si>
    <t>ДОП КОНТ ГОТОВН 1НЗ+1НО БЕЗ КЛЕММНИКА</t>
  </si>
  <si>
    <t>LUCAX6BL</t>
  </si>
  <si>
    <t>БЛОК УПР СТАН 0,15-0,6A 24VDC CL10 3P</t>
  </si>
  <si>
    <t>LUCB05BL</t>
  </si>
  <si>
    <t>БЛОК УПР УСОВ 1,25-5A 24VDC CL10 3P</t>
  </si>
  <si>
    <t>LUCB12BL</t>
  </si>
  <si>
    <t>БЛОК УПР УСОВ 3-12A 24VDC CL10 3P</t>
  </si>
  <si>
    <t>LUCB18BL</t>
  </si>
  <si>
    <t>БЛОК УПР УСОВ 4,5-18A 24VDC CL10 3P</t>
  </si>
  <si>
    <t>LUCB1XBL</t>
  </si>
  <si>
    <t>БЛОК УПР УСОВ 0,35-1,4A 24VDC CL10 3P</t>
  </si>
  <si>
    <t>LUCM12BL</t>
  </si>
  <si>
    <t>БЛОК УПР МНОГОФУНКЦ 3-12A 24VDC</t>
  </si>
  <si>
    <t>LUFC00</t>
  </si>
  <si>
    <t>МОДУЛЬ ПАРАЛЛЕЛЬНОГО СОЕДИНЕНИЯ</t>
  </si>
  <si>
    <t>LUFN20</t>
  </si>
  <si>
    <t>МОДУЛЬ ДОП КОНТАКТОВ 2НО</t>
  </si>
  <si>
    <t>LULC033</t>
  </si>
  <si>
    <t>МОДУЛЬ MODBUS</t>
  </si>
  <si>
    <t>LX1D6F7</t>
  </si>
  <si>
    <t xml:space="preserve">КАТУШКА КОНТАКТОРА 110V 50/60HZ                                                     </t>
  </si>
  <si>
    <t>LX1D6M7</t>
  </si>
  <si>
    <t>КАТУШКА КОНТАКТОРА 220V 50/60HZ</t>
  </si>
  <si>
    <t>LX4FF024</t>
  </si>
  <si>
    <t>КАТУШКА ДЛЯ КОНТАКТОРА</t>
  </si>
  <si>
    <t>LXD1Q7</t>
  </si>
  <si>
    <t xml:space="preserve">КАТУШКА КОНТАКТОРА LC1 D09…D38, LC1 DT20…DT40 380V 50/60HZ                          </t>
  </si>
  <si>
    <t>RXN41G11B7</t>
  </si>
  <si>
    <t>RXN41G11P7TQ</t>
  </si>
  <si>
    <t>ВСПОМОГАТЕЛЬНОЕ ОБОРУДОВАНИЕ АВТОМАТИЗАЦИИ</t>
  </si>
  <si>
    <t>AB1AB7P32</t>
  </si>
  <si>
    <t>КЛЕММНЫЕ КОМПОНЕНТЫ</t>
  </si>
  <si>
    <t>AB1CJ4</t>
  </si>
  <si>
    <t>РАЗДЕЛИТЕЛЬ ЖЕЛТЫЙ Д/КЛЕММ 4ММ2</t>
  </si>
  <si>
    <t>AB1FU10435U</t>
  </si>
  <si>
    <t>КЛЕММА ДЛЯ ПРЕДОХРАНИТЕЛЯ</t>
  </si>
  <si>
    <t>AB1FU10435UFS</t>
  </si>
  <si>
    <t>КЛЕММА ДЛЯ ПРЕДОХРАНИТ.СВ.ДИОД</t>
  </si>
  <si>
    <t>AB1PS4</t>
  </si>
  <si>
    <t>КРЫШКА</t>
  </si>
  <si>
    <t>AB1RRN435U3BL</t>
  </si>
  <si>
    <t>КЛЕММНИК ПРУЖ ПРОХОД 4ММ2 3ТЧК СИНИЙ</t>
  </si>
  <si>
    <t>AB1RRNAC242GR</t>
  </si>
  <si>
    <t>ТОРЦЕВАЯ КРЫШКА ПРОХОД 2,5ММ2 2ТЧК СЕРАЯ</t>
  </si>
  <si>
    <t>AB1RRNAS242GR</t>
  </si>
  <si>
    <t>РАЗДЕЛИТЕЛЬ 2,5ММ2 2ТЧК СЕРЫЙ</t>
  </si>
  <si>
    <t>ABL6TS04U</t>
  </si>
  <si>
    <t>ТРАНСФОРМАТОР 230-400/230В 40В-А</t>
  </si>
  <si>
    <t>ABL6TS100U</t>
  </si>
  <si>
    <t>ТРАНСФОРМАТОР 230-400/230В 1KВ-А</t>
  </si>
  <si>
    <t>NSYTRV102</t>
  </si>
  <si>
    <t>КЛЕММНИК ВИНТОВОЙ ПРОХОДНОЙ, СЕЧЕНИЕМ ПРОВОДА 10ММ2, 2 ТОЧКИ ПОДКЛЮЧЕНИЯ,</t>
  </si>
  <si>
    <t>NSYTRV102BL</t>
  </si>
  <si>
    <t>NSYTRV102PE</t>
  </si>
  <si>
    <t>КЛЕМ ВИНТ. С ЗАЗЕМЛЕНИЕМ, 10ММ2, 2 ТЧК</t>
  </si>
  <si>
    <t>NSYTRV162</t>
  </si>
  <si>
    <t>КЛЕММНИК ВИНТОВОЙ ПРОХОДНОЙ, СЕЧЕНИЕМ ПРОВОДА 16ММ2, 2 ТОЧКИ ПОДКЛЮЧЕНИЯ</t>
  </si>
  <si>
    <t>NSYTRV162BL</t>
  </si>
  <si>
    <t>КЛЕММНИК ВИНТОВОЙ ПРОХОДНОЙ, СЕЧЕНИЕМ ПРОВОДА 16ММ2, 2 ТОЧКИ ПОДКЛЮЧЕНИЯ,</t>
  </si>
  <si>
    <t>NSYTRV162PE</t>
  </si>
  <si>
    <t>КЛЕММНИК ВИНТОВОЙ С ЗАЗЕМЛЕНИЕМ, СЕЧЕНИЕМ ПРОВОДА 16ММ2, 2 ТОЧКИ ПОДКЛЮЧЕН</t>
  </si>
  <si>
    <t>NSYTRV22</t>
  </si>
  <si>
    <t>КЛЕММНИК ВИНТОВОЙ ПРОХОДНОЙ, СЕЧЕНИЕМ ПРОВОДА 2,5ММ2, 2 ТОЧКИ ПОДКЛЮЧЕНИЯ,</t>
  </si>
  <si>
    <t>NSYTRV22BL</t>
  </si>
  <si>
    <t>NSYTRV22PE</t>
  </si>
  <si>
    <t>КЛЕММНИК ВИНТОВОЙ С ЗАЗЕМЛЕНИЕМ, СЕЧЕНИЕМ ПРОВОДА 2,5ММ2, 2 ТОЧКИ ПОДКЛЮЧЕ</t>
  </si>
  <si>
    <t>NSYTRV352</t>
  </si>
  <si>
    <t xml:space="preserve">КЛЕМ ВИНТ. ПРОХОД, 35ММ2, 2 ТЧК , СЕРЫЙ </t>
  </si>
  <si>
    <t>NSYTRV352BL</t>
  </si>
  <si>
    <t>КЛЕММНИК ВИНТОВОЙ ПРОХОДНОЙ, СЕЧЕНИЕМ ПРОВОДА 35ММ2, 2 ТОЧКИ ПОДКЛЮЧЕНИЯ,</t>
  </si>
  <si>
    <t>NSYTRV352PE</t>
  </si>
  <si>
    <t>КЛЕММНИК ВИНТОВОЙ С ЗАЗЕМЛЕНИЕМ, СЕЧЕНИЕМ ПРОВОДА 35ММ2, 2 ТОЧКИ ПОДКЛЮЧЕН</t>
  </si>
  <si>
    <t>NSYTRV42BL</t>
  </si>
  <si>
    <t>КЛЕММНИК ВИНТОВОЙ ПРОХОДНОЙ, СЕЧЕНИЕМ ПРОВОДА 4ММ2, 2 ТОЧКИ ПОДКЛЮЧЕНИЯ, С</t>
  </si>
  <si>
    <t>NSYTRV42PE</t>
  </si>
  <si>
    <t>КЛЕММНИК ВИНТОВОЙ С ЗАЗЕМЛЕНИЕМ, СЕЧЕНИЕМ ПРОВОДА 4ММ2, 2 ТОЧКИ ПОДКЛЮЧЕН</t>
  </si>
  <si>
    <t>NSYTRV502</t>
  </si>
  <si>
    <t>КЛЕММНИК ВИНТОВОЙ ПРОХОДНОЙ, СЕЧЕНИЕМ ПРОВОДА 70ММ2, 2 ТОЧКИ ПОДКЛЮЧЕНИЯ,</t>
  </si>
  <si>
    <t>NSYTRV502BL</t>
  </si>
  <si>
    <t>КЛЕММНИК ВИНТОВОЙ ПРОХОДНОЙ, СЕЧЕНИЕМ ПРОВОДА 70ММ2, 2 ТОЧКИ ПОДКЛЮЧЕНИЯ</t>
  </si>
  <si>
    <t>NSYTRV502PE</t>
  </si>
  <si>
    <t xml:space="preserve">КЛЕМ ВИНТ. С ЗАЗЕМЛЕНИЕМ, 70ММ2, 2 ТЧК </t>
  </si>
  <si>
    <t>NSYTRV62</t>
  </si>
  <si>
    <t xml:space="preserve">КЛЕМ ВИНТ. ПРОХОД, 6ММ2, 2 ТЧК , СЕРЫЙ </t>
  </si>
  <si>
    <t>NSYTRV62BL</t>
  </si>
  <si>
    <t>КЛЕММНИК ВИНТОВОЙ ПРОХОДНОЙ, СЕЧЕНИЕМ ПРОВОДА 6ММ2, 2 ТОЧКИ ПОДКЛЮЧЕНИЯ, СИНИЙ</t>
  </si>
  <si>
    <t>NSYTRV62PE</t>
  </si>
  <si>
    <t>КЛЕММНИК ВИНТОВОЙ С ЗАЗЕМЛЕНИЕМ, СЕЧЕНИЕМ ПРОВОДА 6ММ2, 2 ТОЧКИ ПОДКЛЮЧЕН</t>
  </si>
  <si>
    <t>RE17RAMU</t>
  </si>
  <si>
    <t>МОДУЛЬНОЕ РЕЛЕ ВРЕМЕНИ С ВЫДЕРЖКОЙ НА ВКЛЮЧЕНИЕ =24В, ~24-240В, РЕЛЕЙНЫЙ ВЫХО</t>
  </si>
  <si>
    <t>RE8YG21BUTQ</t>
  </si>
  <si>
    <t>РЕЛЕ ВРЕМЕНИ 3-300СЕК</t>
  </si>
  <si>
    <t>RM4TG20</t>
  </si>
  <si>
    <t xml:space="preserve">РЕЛЕ 3 ФАЗНОЕ 200/500В НО </t>
  </si>
  <si>
    <t>RXM021FP</t>
  </si>
  <si>
    <t>МОДУЛЬ ВАРИСТОРА 110:240В</t>
  </si>
  <si>
    <t>RXM040W</t>
  </si>
  <si>
    <t>ДИОДНЫЙ МОДУЛЬ 6:250В</t>
  </si>
  <si>
    <t>RXM4AB1MD</t>
  </si>
  <si>
    <t>МИНИАТЮРНОЕ РЕЛЕ 4 ПЕРЕКИДН КОНТ 220В ПОСТ ТОКА</t>
  </si>
  <si>
    <t>RXZE2S114M</t>
  </si>
  <si>
    <t>ПРОСТАЯ КОЛОДКА С КОМБИНИРОВ КОНТ 4ПЕРЕКИДНЫХ</t>
  </si>
  <si>
    <t>RZM031FPD</t>
  </si>
  <si>
    <t>ДИОД+ЗЕЛЕН. СВЕТОДИОД</t>
  </si>
  <si>
    <t xml:space="preserve">ATV </t>
  </si>
  <si>
    <t>ATS01N206QN</t>
  </si>
  <si>
    <t>УСТРОЙСТВО ПЛАВНОГО ПУСКА/ ТОРМОЖЕНИЯ 6A</t>
  </si>
  <si>
    <t>ATV61HC11N4</t>
  </si>
  <si>
    <t>ПРЕОБР ЧАСТОТЫ ATV61 110КВТ 500В IP20</t>
  </si>
  <si>
    <t>ATV61HD30N4</t>
  </si>
  <si>
    <t>ATV61 30 кВт 40ЛС 500 В с ЭМС IP20 С ГР ТЕРМ</t>
  </si>
  <si>
    <t>ATV61HD55N4</t>
  </si>
  <si>
    <t>ATV61 55 кВт 75ЛС 500 В с ЭМС IP20 С ГР ТЕРМ</t>
  </si>
  <si>
    <t>ATV61HD75N4</t>
  </si>
  <si>
    <t>Частотный преобразователь ATV61 75 кВт 100ЛС 500 В с ЭМС IP20 С ГР ТЕРМ</t>
  </si>
  <si>
    <t>VW3A1102</t>
  </si>
  <si>
    <t>КОМПЛЕКТ ВЫНОСН МОНТ ГРАФИЧ ТЕРМ IP54</t>
  </si>
  <si>
    <t>VW3A1103</t>
  </si>
  <si>
    <t>АКСЕССУАРЫ ДЛЯ КОМПЛ ВЫНОСН МОНТ IP65</t>
  </si>
  <si>
    <t>VW3A1104R30</t>
  </si>
  <si>
    <t>3М КАБЕЛЬ ДЛЯ ГРАФИЧ ТЕРМИНАЛА</t>
  </si>
  <si>
    <t>VW3A3201</t>
  </si>
  <si>
    <t>КАРТА РАСШИРЕНИЯ ЛОГИЧЕСКИХ ВХОДОВ</t>
  </si>
  <si>
    <t>VW3A3307</t>
  </si>
  <si>
    <t>КАРТА PROFIBUS DP</t>
  </si>
  <si>
    <t>VW3A3401</t>
  </si>
  <si>
    <t>КАРТА ИНТЕРФЕЙСА ДЛЯ 5 В RS422 ЭНКОДЕРА</t>
  </si>
  <si>
    <t>VW3A3607</t>
  </si>
  <si>
    <t>КОММУНИКАЦ КАРТА PROFIBUS ATV32 LXM 32</t>
  </si>
  <si>
    <t>VW3G4104</t>
  </si>
  <si>
    <t>КОННЕКТОР СИЛОВОЙ ATSU01N2</t>
  </si>
  <si>
    <t xml:space="preserve">SAREL </t>
  </si>
  <si>
    <t xml:space="preserve">Шкафы Универсальные Light </t>
  </si>
  <si>
    <t>NSYCLL405CRN</t>
  </si>
  <si>
    <t>ЗАМОК С КЛЮЧОМ 405</t>
  </si>
  <si>
    <t>NSYCRN252150P</t>
  </si>
  <si>
    <t xml:space="preserve">ШКАФ CRN С ПЛАТОЙ 250x200x150                                                       </t>
  </si>
  <si>
    <t>NSYCRN54150P</t>
  </si>
  <si>
    <t>ШКАФ CRN С ПЛАТОЙ 5Х4Х1,5</t>
  </si>
  <si>
    <t>NSYCRN86200P</t>
  </si>
  <si>
    <t xml:space="preserve">ШКАФ CRN С ПЛАТОЙ 800Х600Х200                                                       </t>
  </si>
  <si>
    <t>ENN63926 (SAR63926)</t>
  </si>
  <si>
    <t>ПЛОСКАЯ МОНТАЖ. ПЛАТА ОЦИНК. 2000X800</t>
  </si>
  <si>
    <t>IMT36168</t>
  </si>
  <si>
    <t>ВРЕМЕННАЯ ЗАГЛУШКА PE M20</t>
  </si>
  <si>
    <t>IMT36169</t>
  </si>
  <si>
    <t>ВРЕМЕННАЯ ЗАГЛУШКА PE M25</t>
  </si>
  <si>
    <t>IMT36179</t>
  </si>
  <si>
    <t>КАБЕЛЬНЫЙ ВВОД ISO M12</t>
  </si>
  <si>
    <t>ISM71503</t>
  </si>
  <si>
    <t>УПЛОТНИТЕЛЬ ДЛЯ ВВОДОВ M20</t>
  </si>
  <si>
    <t>ISM71504</t>
  </si>
  <si>
    <t xml:space="preserve">УПЛОТНИТЕЛЬ ДЛЯ ВВОДОВ M25 </t>
  </si>
  <si>
    <t>NSYAEFPFSC (ENN51206 (SAR51206)</t>
  </si>
  <si>
    <t>4 ПРОУШИНЫ ДЛЯ КРЕП.К СТЕНЕ (СТАЛЬ) 3D</t>
  </si>
  <si>
    <t xml:space="preserve">NSYAEUBUSC </t>
  </si>
  <si>
    <t>НАБОР ДЛЯ СТЫКОВКИ S3D (Комплект из четырех проставок NSYAEUBUSC)</t>
  </si>
  <si>
    <t>NSYBVS600</t>
  </si>
  <si>
    <t>2 ВЕРТ. ОПОРЫ ДЛЯ ДЛЯ СБ. ШИН 3200A 600</t>
  </si>
  <si>
    <t>NSYCAG12LPH2</t>
  </si>
  <si>
    <t>ВЕНТИЛ. ВВОДЫ IP68 120L/H M12</t>
  </si>
  <si>
    <t>NSYCAG291LPF</t>
  </si>
  <si>
    <t>ВЫПУСКНАЯ РЕШЕТКА 291Х291 ЦВЕТ RAL7035</t>
  </si>
  <si>
    <t>NSYCFP60(SAR64656)</t>
  </si>
  <si>
    <t>ПОПЕРЕЧН. РЕЙКА ДЛЯ КАБЕЛЕЙ 600ММ</t>
  </si>
  <si>
    <t>NSYCN9M625</t>
  </si>
  <si>
    <t>ЗАКЛАДНАЯ ГАЙКА M6, 8,5 ТОЛЩ. 2,5</t>
  </si>
  <si>
    <t>NSYCVF575M230MF</t>
  </si>
  <si>
    <t>ВЕНТИЛЯТОР ДЛЯ ВЕРХНЕЙ УСТАНОВКИ</t>
  </si>
  <si>
    <t>NSYLAMCF</t>
  </si>
  <si>
    <t>КОМПЛЕКТНАЯ ЛАМПА С РОЗЕТКОЙ UTE 16А</t>
  </si>
  <si>
    <t>NSYMM33 (SAR55702)</t>
  </si>
  <si>
    <t>ПЛАТА ПЛОСКАЯ 300х300</t>
  </si>
  <si>
    <t>NSYMP226</t>
  </si>
  <si>
    <t>СТАНД. МОНТАЖНАЯ ПЛАТА 2200x600</t>
  </si>
  <si>
    <t>NSYMPRK10</t>
  </si>
  <si>
    <t>ЭЛЕМЕНТ ЖЕСТКОСТИ ДЛЯ МОНТ. ПЛАТЫ 1000</t>
  </si>
  <si>
    <t>NSYS3D10625P  (SAR83354)</t>
  </si>
  <si>
    <t>ШКАФ 3D С ПЛАТОЙ 10X6X2.5</t>
  </si>
  <si>
    <t>NSYS3D10640 (SAR83059)</t>
  </si>
  <si>
    <t>ШКАФ 3D 1000X600X400 без монтажной платы</t>
  </si>
  <si>
    <t>NSYS3D10830P(SAR83061)</t>
  </si>
  <si>
    <t>ШКАФ 3D 1000X800X300</t>
  </si>
  <si>
    <t xml:space="preserve">NSYS3D32515P </t>
  </si>
  <si>
    <t>ШКАФ 3SD С ПЛАТОЙ 300X250X1 50</t>
  </si>
  <si>
    <t>NSYS3D4420P (SAR83319)</t>
  </si>
  <si>
    <t>ШКАФ 3D С ПЛАТОЙ 4X4X2 (Цвет RAL9002)</t>
  </si>
  <si>
    <t>NSYS3D5420P</t>
  </si>
  <si>
    <t>ШКАФ S3D С ПЛАТОЙ 5Х4Х2 ( с разборки)</t>
  </si>
  <si>
    <t>NSYS3D5420P (ENN83323 (SAR83323)</t>
  </si>
  <si>
    <t>ШКАФ 3D С ПЛАТОЙ 5X4X2 (Цвет RAL9002)</t>
  </si>
  <si>
    <t>NSYS3D5520P (ENN83322 (SAR83322)</t>
  </si>
  <si>
    <t>ШКАФ 3D С ПЛАТОЙ 5X5X2</t>
  </si>
  <si>
    <t>NSYS3D6625P (SAR83329)</t>
  </si>
  <si>
    <t>ШКАФ 3D С ПЛАТОЙ 6X6X2.5 (SAR83329)</t>
  </si>
  <si>
    <t>NSYS3D8630P (SAR83357)</t>
  </si>
  <si>
    <t>ШКАФ 3D С ПЛАТОЙ 8X6X3 (RAL9002 с ПЛАТА КАБ. ВВОДА ДЛЯ МЕМБР. 495Х220 S3D ЦВЕТ RAL9002)</t>
  </si>
  <si>
    <t>NSYSDCR400</t>
  </si>
  <si>
    <t>4 РЕГУЛИРУЕМЫЕ ПО ДЛИНЕ ШИН 400ММ 3D</t>
  </si>
  <si>
    <t>NSYSDP6M (SAR64086)</t>
  </si>
  <si>
    <t>КАРМАН ДЛЯ ДОКУМЕНТ. НА ДВЕРЬ 600</t>
  </si>
  <si>
    <t>NSYSFC84  (ENN 67084 )(SAR67084)</t>
  </si>
  <si>
    <t>КАРКАСН. КОМПЛ.ДЛЯ ШК.6000 800X400</t>
  </si>
  <si>
    <t>NSYSFD208 (SAR67228 (SAR67728))</t>
  </si>
  <si>
    <t>ДВЕРЬ ДЛЯ ШКАФА 6000 2000X800</t>
  </si>
  <si>
    <t>NSYSPM6</t>
  </si>
  <si>
    <t>ВИНТ TORX T30 (M6x10)</t>
  </si>
  <si>
    <t>NSYSUCR4040 ((ENN64694) SAR64694)</t>
  </si>
  <si>
    <t>2 ПОПЕРЕЧН. ПЕРФ. РЕЙКИ 1 РЯД 400ММ</t>
  </si>
  <si>
    <t>NSYTLEFL</t>
  </si>
  <si>
    <t>ПЛАТА КАБ. ВВОДА ДЛЯ МЕМБР. 445Х130 S3D</t>
  </si>
  <si>
    <t>NSYTLG2FL (SAR51806)</t>
  </si>
  <si>
    <t>ПЛАТА КАБ. ВВОДА ДЛЯ МЕМБР. 495Х220 S3D</t>
  </si>
  <si>
    <t>NSYVR18</t>
  </si>
  <si>
    <t>2 СТАНДАРТ. ВЕРТИК. РЕЙКИ 1800ММ</t>
  </si>
  <si>
    <t>SAR21064</t>
  </si>
  <si>
    <t>ГАЙКА ПЛОСКАЯ ДИАМЕТРОМ М6</t>
  </si>
  <si>
    <t>SAR55913</t>
  </si>
  <si>
    <t>КАБЕЛЬНЫЙ КАНАЛ 100х75</t>
  </si>
  <si>
    <t>SAR64182</t>
  </si>
  <si>
    <t>2 ПОПЕРЕЧН. ПЕРФ. РЕЙКИ 3 РЯДА 500ММ</t>
  </si>
  <si>
    <t>SAR64706</t>
  </si>
  <si>
    <t>2 ПОПЕРЕЧН. ПЕРФ. РЕЙКИ 2 РЯДА 600ММ</t>
  </si>
  <si>
    <t>PRISMA G PLUS</t>
  </si>
  <si>
    <t>МОНТАЖ. РЕЙКА</t>
  </si>
  <si>
    <t>МОНТАЖ. РЕЙКА С КРЕПЁЖНЫМИ ОТВЕРСТИЯМИ</t>
  </si>
  <si>
    <t>ДЕРЖАТЕЛЬ МОНТАЖНОЙ РЕЙКИ, ИЗОГНУТЫЙ ПОД УГЛОМ 45°</t>
  </si>
  <si>
    <t>МОНТАЖ. ПЛАТА ДЛЯ ГОРИЗ. СТАЦИОН. АПП-ТОВ NS630 С РЫЧАГОМ УПР-Я</t>
  </si>
  <si>
    <t>20 ГАЕК М4 ДЛЯ ПЕРФОРИРОВАННОЙ ПЛАТЫ</t>
  </si>
  <si>
    <t>ПЕРЕДНЯЯ ПАНЕЛЬ ДЛЯ ВЕРТИК. АПП-ТОВ NS630 С ПОВОРОТ. РУКОЯТКОЙ ИЛИ МОТОРОМ-РЕДУКТОРОМ</t>
  </si>
  <si>
    <t>НЕПРОЗР-Я ПЕРЕДНЯЯ ПАНЕЛЬ, 6 МОДУЛЕЙ</t>
  </si>
  <si>
    <t>РАСПРЕДЕЛИТЕЛЬНАЯ КОЛОДКА DISTRIBLOC, 125 А</t>
  </si>
  <si>
    <t>РАСПРЕДЕЛИТЕЛЬНАЯ КОЛОДКА DISTRIBLOC, 160 А + СОЕДИНИТЕЛЬНЫЕ ПРИНАДЛЕЖНОСТИ</t>
  </si>
  <si>
    <t>СИЛОВЫЕ ШИНЫ POWERCLIP, 125 A, 3 ПОЛЮСА, 450 ММ</t>
  </si>
  <si>
    <t>НЕИЗОЛИРОВАННАЯ ЗАЗЕМЛЯЮЩАЯ ШИНКА 12 ? 3 ММ</t>
  </si>
  <si>
    <t>2 ДЕРЖАТЕЛЯ ДЛЯ КРЕПЛЕНИЯ ШИНКИ ЗАЗЕМЛЕНИЯ НА МОНТАЖНОЙ РЕЙКЕ</t>
  </si>
  <si>
    <t>4 БЛОКА ЗАЗЕМЛЕНИЯ, 12 ? 4 ММ?</t>
  </si>
  <si>
    <t>4 БЛОКА ЗАЗЕМЛЕНИЯ, 3 ? 16 ММ?</t>
  </si>
  <si>
    <t>10 САЛЬНИКОВЫХ ПАНЕЛЕЙ ДЛЯ ПРОПУСКАНИЯ ПРОВОДКИ ЧЕРЕЗ ЛИЦЕВУЮ СТОРОНУ</t>
  </si>
  <si>
    <t>12 ДЕРЖАТЕЛЕЙ ВЕРТИК. КАБЕЛЬНЫХ КАНАЛОВ</t>
  </si>
  <si>
    <t>ИЗОЛИРОВАННАЯ ГИБКАЯ ШИНКА, 20 ? 3 ММ, ДЛИНА 1800 ММ</t>
  </si>
  <si>
    <t>НАВЕСНОЙ ШКАФ, Ш = 600 ММ, 27 МОДУЛЕЙ</t>
  </si>
  <si>
    <t>НЕПРОЗР-Я ДВЕРЬ НАВЕСНОГО ИЛИ НАПОЛЬНОГО ШКАФА, 27 МОДУЛЕЙ</t>
  </si>
  <si>
    <t>4 ВНЕШНИЕ ПРОУШИНЫ ДЛЯ КРЕПЛЕНИЯ К СТЕНЕ</t>
  </si>
  <si>
    <t>4 ПЕРЕКЛАДИНЫ ДЛЯ КРЕПЛЕНИЯ КАБЕЛЕЙ В КАБЕЛЬНОМ КАНАЛЕ</t>
  </si>
  <si>
    <t>САЛЬНИК. ПАНЕЛЬ С 39 ОТВЕРСТИЯМИ ДИАМЕТРОМ 7 - 26 ММ, IP55</t>
  </si>
  <si>
    <t>САЛЬНИК. ПАНЕЛЬ С 2 ОТВЕРСТИЯМИ ДИАМЕТРОМ 33 - 72 ММ, IP55</t>
  </si>
  <si>
    <t>20 ВИНТОВ + БАРАШКОВЫЕ ГАЙКИ ДЛЯ ОСНОВНОЙ РАМЫ</t>
  </si>
  <si>
    <t>ЦИЛИНДРИЧЕСКИЙ ЗАМОК 405</t>
  </si>
  <si>
    <t>POWERLOGIC</t>
  </si>
  <si>
    <t>ТРАНСФОРМАТОР ТОКА 50/5А ТРОП. ИСП.</t>
  </si>
  <si>
    <t>CURRENT TRANSFORMER 75/5A TROPIC</t>
  </si>
  <si>
    <t>CURRENT TRANSF. 250/5A TROPIC</t>
  </si>
  <si>
    <t>CURRENT TRANSF. 600/5A TROPIC</t>
  </si>
  <si>
    <t xml:space="preserve">MULTI9,PRAGMA,KAEDRA </t>
  </si>
  <si>
    <t>Плата для отв. 103х225 для роз. 63А</t>
  </si>
  <si>
    <t>Щиток Kaedra IP65 18мод с плоск панелью</t>
  </si>
  <si>
    <t>10 BLANK.PLATES 10MOD.RAL 9003</t>
  </si>
  <si>
    <t>ЗАМОК ДЛЯ КОРП.ЩИТА MINI PRAGMA 2-3R</t>
  </si>
  <si>
    <t>Держатель клемника для щита 18 мод.</t>
  </si>
  <si>
    <t>TERM.BLK 2P 125A 2X13 HOLES</t>
  </si>
  <si>
    <t>ЖЁЛТ/ЗЕЛ.КРЫШКА КЛ.БЛ.16/22/32 ОТВ.</t>
  </si>
  <si>
    <t>ВРЕЗНОЙ ЗАМОК ДЛЯ PRAGMA</t>
  </si>
  <si>
    <t>COFFRET KAEDRA 24 MOD (A)</t>
  </si>
  <si>
    <t>4 СОЕДИНИТЕЛЯ ДЛЯ КАБЕЛЕЙ</t>
  </si>
  <si>
    <t>40КОНЦ.КОЛП.ДЛЯ ГР.ШИНОК 1П/2П/1П+Н</t>
  </si>
  <si>
    <t>14890 (снята с производства)</t>
  </si>
  <si>
    <t>ГРЕБЕНЧАТАЯ ШИНКА 1П+Н 48 МОД. 9ММ</t>
  </si>
  <si>
    <t>2 ГРЕБ. ШИНКИ 3П+Н 48 МОД. 9ММ</t>
  </si>
  <si>
    <t>РАЗЪЕД-ЛЬ ПРЕДОХР. STI 3п  8,5X31,5 400V</t>
  </si>
  <si>
    <t>ПАТР. ПР-ТЕЛЯ BTE 10 FUSIBLES AM 10,3X38  6A</t>
  </si>
  <si>
    <t>ПАТР. ПР-ТЕЛЯ BTE 10 FUSIBLES G1 8,5X31,5 6A (10 шт)</t>
  </si>
  <si>
    <t>АВТ.ВЫКЛ. DPN N 6KA   1A  C</t>
  </si>
  <si>
    <t xml:space="preserve">2 ГРЕБ. ШИНКИ 3П+Н 48 МОД. 9ММ </t>
  </si>
  <si>
    <t>ЗАГЛУШКИ БОКОВЫЕ ДЛЯ ГРЕБЕНЧАТЫХ ШИНОК 1П+H (40ШТ)</t>
  </si>
  <si>
    <t>ПЕРЕХОДНИКИ ИЗОЛИРОВАННЫЕ ДЛЯ ШИН 9ММ (4ШТ)</t>
  </si>
  <si>
    <t>MIP12112</t>
  </si>
  <si>
    <t>ЩИТ MINI PRAGMA 1РЯД/12МОД.НАВ.БЕЛ.ДВ</t>
  </si>
  <si>
    <t>MIP12118S</t>
  </si>
  <si>
    <t>ЩИТ MINI PRAGMA 1РЯД/18МОД.НАВ.ПРОЗР.ДВ</t>
  </si>
  <si>
    <t>MIP12212S</t>
  </si>
  <si>
    <t>ЩИТ MINI PRAGMA 2РЯД/24МОД.НАВ.ПРОЗР.ДВ</t>
  </si>
  <si>
    <t>PKE16M423</t>
  </si>
  <si>
    <t>Каб. вилка, винт 16А 2P+E IP44 220В</t>
  </si>
  <si>
    <t>PKE32M435</t>
  </si>
  <si>
    <t>Каб. вилка, винт 32А 3P+N+E IP44 380В</t>
  </si>
  <si>
    <t>PRA90016</t>
  </si>
  <si>
    <t>СПЛОШНОЙ ПЛАСТРОН НА 13М</t>
  </si>
  <si>
    <t>PRA90018</t>
  </si>
  <si>
    <t>СПЛОШНОЙ ПЛАСТРОН НА 24М</t>
  </si>
  <si>
    <t>COMPACT,INTERPACT</t>
  </si>
  <si>
    <t>3 ЗАЩ. КЛЕММЫ 95ММ (INS100-INS160)</t>
  </si>
  <si>
    <t>2 КЛЕМ. ЗАГЛУШКИ 3/4 П. (INS100/160)</t>
  </si>
  <si>
    <t>М-Т РАСЦЕП.TM50D 3П3T(NS100 A 250)</t>
  </si>
  <si>
    <t>БЛОК ВЫКЛ. НАГРУЗКИ 3П (INS100/250)</t>
  </si>
  <si>
    <t>VIGI ME 3П 0.3A 220/440В (NS100/160)</t>
  </si>
  <si>
    <t>СОЕД. VIGI 4П И ВЫКЛ.3П INS100/630</t>
  </si>
  <si>
    <t>4 НАКОНЕЧН.+3ПЕРЕГОРОДКИ(NS100/250)</t>
  </si>
  <si>
    <t>БОЕК ПРЕДВ. ОТКЛ.  (NS100/250)</t>
  </si>
  <si>
    <t>2 АДАП. (3П) ПОД.КЛЕМ.ЗАГЛУШКИ ДЛЯ (NS100/250)</t>
  </si>
  <si>
    <t>2 КОРОТ.КЛЕМ.ЗАГЛУШКИ 3П NS100/250</t>
  </si>
  <si>
    <t>6 МЕЖПОЛЮС. ПЕРЕГОРОДКИ ДЛЯ ВЫКАТ.INS100/250</t>
  </si>
  <si>
    <t>2 АДАПТ. ЦОКОЛЬ(3П) NS100/250 + 6 МЕЖПОЛЮС.ПЕРЕГОРОД. ДЛЯ ЦОКОЛЯ</t>
  </si>
  <si>
    <t>2 КАБ. КЛЕММНИКА (NS100/630)</t>
  </si>
  <si>
    <t>ПРИСОЕД.НА ОТХОД.ЛИНИИ 3П NS100/250</t>
  </si>
  <si>
    <t>ПРИНАДЛ. ДЛЯ ПЛОМБИР. (NS80/630)</t>
  </si>
  <si>
    <t>ДОП. КОНТАКТ СТАНД OF/SDE/SDV NS80/630</t>
  </si>
  <si>
    <t>ВСПОМ.КОНТ.СЛАБОТОЧ. OF/SDE/SDV NS80/630</t>
  </si>
  <si>
    <t>COMPACT NS100N TM100D 2П2T</t>
  </si>
  <si>
    <t>ВЫНОС.ПОВОРОТН. РУКОЯТКА (INS250)</t>
  </si>
  <si>
    <t>ЦОКОЛЬ ДЛЯ INV320-630/NS250</t>
  </si>
  <si>
    <t>ВЫКЛ-РАЗЪЕД INTERPACT INS630 3П</t>
  </si>
  <si>
    <t>ВЫКЛ-РАЗЪЕД INTERPACT INV160 3П</t>
  </si>
  <si>
    <t>ВЫКЛ-РАЗЪЕД INTERPACT INV500 3П</t>
  </si>
  <si>
    <t>РАЗДЕЛИТЕЛИ ПОЛ. 3П/4П INS/INV630B-1600</t>
  </si>
  <si>
    <t>COMPACT NS250N 3П БЕЗ РАСЦЕП.</t>
  </si>
  <si>
    <t>VIGI MH 4П 220/440В 0.03/10A (NS250)</t>
  </si>
  <si>
    <t>COMPACT NB250N DE150 3П 3T</t>
  </si>
  <si>
    <t>COMPACT NB250N DE125 3П 3T</t>
  </si>
  <si>
    <t>3 КОНТ.ПЛАСТ."НА РЕБРО"(NS400/630)</t>
  </si>
  <si>
    <t>УДЛ.КОНТ. ПЛАСТИНЫ 3П (NS400/630)</t>
  </si>
  <si>
    <t>ТАМБУР ДВЕРЦЫ (NS400/630)</t>
  </si>
  <si>
    <t>2 КОРОТ.КЛЕМ.ЗАГЛУШКИ 4П(NS400/630)</t>
  </si>
  <si>
    <t>2 ИЗОЛ. ЭКРАНА 3П 70MM (NS400/630)</t>
  </si>
  <si>
    <t>3P ЭКРАН ИЗОЛИРУЮЩИЙ ДУГОГАСИТЕЛЬНЫХ КАМЕР</t>
  </si>
  <si>
    <t>Расширители полюсов Compact NS630b-1600 (3шт.)</t>
  </si>
  <si>
    <t>3 разделителя полюсов для передн.присоединения</t>
  </si>
  <si>
    <t>TERMINAL PAD FOR 4 CABLES C1250/1251N</t>
  </si>
  <si>
    <t>EDGEWISE PADS (1 PIECE)</t>
  </si>
  <si>
    <t>1 LONG TERM SHIELD C800/1251NHL</t>
  </si>
  <si>
    <t>LV429003</t>
  </si>
  <si>
    <t>3П NSX100F КОММУТАЦ.БЛОК</t>
  </si>
  <si>
    <t>LV429004</t>
  </si>
  <si>
    <t>3П NSX100H КОММУТАЦ.БЛОК</t>
  </si>
  <si>
    <t>LV429006</t>
  </si>
  <si>
    <t>3П NSX100N КОММУТАЦ.БЛОК</t>
  </si>
  <si>
    <t>LV429014</t>
  </si>
  <si>
    <t>3П NSX100B КОММУТАЦ.БЛОК</t>
  </si>
  <si>
    <t>LV429030</t>
  </si>
  <si>
    <t>3П3T TM100D РАСЦЕП.ДЛЯ NSX100</t>
  </si>
  <si>
    <t>LV429031</t>
  </si>
  <si>
    <t>3П3T TM80D РАСЦЕП.ДЛЯ NSX100</t>
  </si>
  <si>
    <t>LV429070</t>
  </si>
  <si>
    <t>3П3T MICR2.2 100A РАСЦЕП.ДЛЯ NSX100-250</t>
  </si>
  <si>
    <t>LV429214</t>
  </si>
  <si>
    <t>СОЕД. БЛОКА VIGI 4П И АВТ. ВЫКЛЮЧ. 3П</t>
  </si>
  <si>
    <t>LV429242</t>
  </si>
  <si>
    <t>3 СТАЛЬН. ЗАЩЕЛК.КЛЕММЫ 95ММ2 NSX100-160</t>
  </si>
  <si>
    <t>LV429248</t>
  </si>
  <si>
    <t>3 РАСПР.КЛЕМ.35ММ2+РАЗД.ПОЛ.(NSX100/250)</t>
  </si>
  <si>
    <t>LV429253</t>
  </si>
  <si>
    <t>3 НАКОН.КАБ.150ММ2+2РАЗДЕЛ.</t>
  </si>
  <si>
    <t>LV429263</t>
  </si>
  <si>
    <t>3 УДЛИНИТ.КОНТ.ПЛАСТИНЫ (NSX100/250)</t>
  </si>
  <si>
    <t>LV429270</t>
  </si>
  <si>
    <t>УСТР.УДАР.ДЕЙСТ.(БОЕК ОТКЛ.)(NSX100/250)</t>
  </si>
  <si>
    <t>LV429272</t>
  </si>
  <si>
    <t>РАЗЪЕМ НА 9 ПРОВ. (2 ЧАСТИ)(NSX100/250)</t>
  </si>
  <si>
    <t>LV429276</t>
  </si>
  <si>
    <t>2 ДЛИН.ИЗОЛИР.КОНТ. ПЛАСТ.(NSX100/250)</t>
  </si>
  <si>
    <t>LV429287</t>
  </si>
  <si>
    <t>2КОНТАКТА ПОЛОЖ. ВКАЧ./ВЫКАЧ. NSX100/630</t>
  </si>
  <si>
    <t>LV429329</t>
  </si>
  <si>
    <t>6 РАЗДЕЛИТЕЛЕЙ ПОЛЮСОВ (NSX100/250)</t>
  </si>
  <si>
    <t>LV429343</t>
  </si>
  <si>
    <t>ТЕЛЕСКОП ВЫНОС. ПОВ. РУКОЯТКА (NS100/250)</t>
  </si>
  <si>
    <t>LV429388</t>
  </si>
  <si>
    <t xml:space="preserve">РАСЦ. SHT/MX 380/440В 50/60ГЦ NSX100/630 </t>
  </si>
  <si>
    <t>LV429516</t>
  </si>
  <si>
    <t>1 КОРОТ.КЛЕМ.ЗАГЛУШ. ДЛЯ 4П (NSX100/250)</t>
  </si>
  <si>
    <t>LV429517</t>
  </si>
  <si>
    <t>1 ДЛИННАЯ КЛЕММН. ЗАГЛУШКА ДЛЯ 3Р (NSX100/250)</t>
  </si>
  <si>
    <t>LV429840 (LV429006+LV29030)</t>
  </si>
  <si>
    <t>3П3T TM100D NSX100N; АВТОМ.ВЫКЛ.</t>
  </si>
  <si>
    <t>LV429850</t>
  </si>
  <si>
    <t>4П3Т АВТОМАТИЧЕСКИЙ ВЫКЛЛЮЧАТЕЛЬ  TM100D NSX100N</t>
  </si>
  <si>
    <t>LV430390</t>
  </si>
  <si>
    <t>3П NSX160B КОММУТАЦ.БЛОК</t>
  </si>
  <si>
    <t>LV430403</t>
  </si>
  <si>
    <t>3П NSX160F КОММУТАЦ.БЛОК</t>
  </si>
  <si>
    <t>LV430404</t>
  </si>
  <si>
    <t>3П NSX160H КОММУТАЦ.БЛОК</t>
  </si>
  <si>
    <t>LV430406</t>
  </si>
  <si>
    <t xml:space="preserve">3П NSX160N КОММУТАЦИОННЫЙ БЛОК. </t>
  </si>
  <si>
    <t>LV430430</t>
  </si>
  <si>
    <t>3П3T TM160D РАСЦЕП.ДЛЯ NSX160</t>
  </si>
  <si>
    <t>LV430431</t>
  </si>
  <si>
    <t>3П3T TM125D РАСЦЕП.ДЛЯ NSX160/250</t>
  </si>
  <si>
    <t>LV430470</t>
  </si>
  <si>
    <t xml:space="preserve">3П3T MICR. 2.2 160A РАСЦЕП.ДЛЯ NSX160/250 </t>
  </si>
  <si>
    <t>LV430500</t>
  </si>
  <si>
    <t xml:space="preserve">3П3T MA150 РАСЦЕПИТЕЛЬ ДЛЯ NSX160/250 </t>
  </si>
  <si>
    <t>LV430630 (LV430403+LV430430)</t>
  </si>
  <si>
    <t>3П3T TM160D NSX160F; АВТОМ.ВЫКЛ.</t>
  </si>
  <si>
    <t>LV431403</t>
  </si>
  <si>
    <t>3П NSX250F КОММУТАЦ.БЛОК</t>
  </si>
  <si>
    <t>LV431404</t>
  </si>
  <si>
    <t>3П NSX250H КОММУТАЦ.БЛОК</t>
  </si>
  <si>
    <t>LV431406</t>
  </si>
  <si>
    <t>3П NSX250N КОММУТАЦ.БЛОК</t>
  </si>
  <si>
    <t>LV431430</t>
  </si>
  <si>
    <t>3П3T TM250D РАСЦЕП.ДЛЯ NSX250</t>
  </si>
  <si>
    <t>LV431470</t>
  </si>
  <si>
    <t>3П3T MICR. 2.2 250A РАСЦЕП.ДЛЯ NSX250</t>
  </si>
  <si>
    <t>LV431630 (LV431403+LV431430)</t>
  </si>
  <si>
    <t>3П3T TM250D NSX250F; АВТОМ.ВЫКЛ.</t>
  </si>
  <si>
    <t>LV432069</t>
  </si>
  <si>
    <t>3П3Т MICR.1.3M 320A РАСЦ.ДЛЯ NSX400/630</t>
  </si>
  <si>
    <t>LV432080</t>
  </si>
  <si>
    <t>3П3Т MICR. 2.3 630A РАСЦЕП.ДЛЯ NSX630</t>
  </si>
  <si>
    <t>LV432081</t>
  </si>
  <si>
    <t>3П3Т MICR. 2.3 A 400A РАСЦЕП. NSX400/630</t>
  </si>
  <si>
    <t>LV432403</t>
  </si>
  <si>
    <t>3P NSX400N КОММУТАЦ.БЛОК</t>
  </si>
  <si>
    <t>LV432413</t>
  </si>
  <si>
    <t>3P NSX400F КОММУТАЦ.БЛОК</t>
  </si>
  <si>
    <t>LV432516</t>
  </si>
  <si>
    <t>ЦОКОЛЬ 3П ((NSX400/630))</t>
  </si>
  <si>
    <t>LV432518</t>
  </si>
  <si>
    <t>КОМПЛЕКТ ИЗ 2 КОНТ. ШТЫРЕЙ (NSX400/630)</t>
  </si>
  <si>
    <t>LV432520</t>
  </si>
  <si>
    <t>УСТР.УДАР.ДЕЙСТВ.ДЛЯ ОТКЛ. (NSX400/630)</t>
  </si>
  <si>
    <t>LV432533</t>
  </si>
  <si>
    <t>ПОДВИЖНАЯ ЧАСТЬ ШАССИ (NSX400/630)</t>
  </si>
  <si>
    <t>LV432538</t>
  </si>
  <si>
    <t>КОМПЛЕКТ ЦОКОЛЯ 3П ((NSX400/630))</t>
  </si>
  <si>
    <t>LV432570 (32570)</t>
  </si>
  <si>
    <t>6 РАЗДЕЛИТЕЛЕЙ ПОЛЮСОВ (NSX400/630)</t>
  </si>
  <si>
    <t>LV432593</t>
  </si>
  <si>
    <t>1 ДЛИННАЯ КЛЕММН. ЗАГЛУШКА ДЛЯ 3Р (NSX400/630)</t>
  </si>
  <si>
    <t>LV432598</t>
  </si>
  <si>
    <t>ВЫНОС. ПОВОРОТ.РУКОЯТ.(NSX400/630)</t>
  </si>
  <si>
    <t>LV432803</t>
  </si>
  <si>
    <t>3P NSX630N КОММУТАЦ.БЛОК</t>
  </si>
  <si>
    <t>LV432813</t>
  </si>
  <si>
    <t>3P NSX630F КОММУТАЦ.БЛОК</t>
  </si>
  <si>
    <t>LV433638</t>
  </si>
  <si>
    <t>КРЫШКА КЛЕММНИКА 3П INS/INV630B-1600</t>
  </si>
  <si>
    <t>LV434205</t>
  </si>
  <si>
    <t>МОДУЛЬ BSCM</t>
  </si>
  <si>
    <t>TRV00121</t>
  </si>
  <si>
    <t>ЩИТОВОЙ ИНДИКАТОР FDM121</t>
  </si>
  <si>
    <t>TRV00210</t>
  </si>
  <si>
    <t>ИНТЕРФЕЙС MODBUS</t>
  </si>
  <si>
    <t>TRV00217</t>
  </si>
  <si>
    <t>10 РАЗЪЁМОВ КОММУНИК. ИНТЕРФЕЙСА MODBUS</t>
  </si>
  <si>
    <t>TRV00870</t>
  </si>
  <si>
    <t>5 РАЗЪЁМОВ (РОЗЕТ.ЧАСТЬ/РОЗЕТ.ЧАСТЬ)RJ45</t>
  </si>
  <si>
    <t>PMU, VAMU, RTL, RPLU</t>
  </si>
  <si>
    <t>RTL1U0C63K</t>
  </si>
  <si>
    <t>Реле тепловое 0,4-0,63A (RTL1U0C63)</t>
  </si>
  <si>
    <t>RTL2U32</t>
  </si>
  <si>
    <t>Реле тепловое 23-32A</t>
  </si>
  <si>
    <t>VAMU0C63</t>
  </si>
  <si>
    <t>Авт. выключатель 0,4-0,63A</t>
  </si>
  <si>
    <t>VAMU1C6</t>
  </si>
  <si>
    <t>Авт. выключатель 1-1,6A</t>
  </si>
  <si>
    <t>VAMU2C5</t>
  </si>
  <si>
    <t>Авт. выключатель 1,6-2,5A</t>
  </si>
  <si>
    <t>Щитовые приборы</t>
  </si>
  <si>
    <t>ПЕРЕКЛ.СОMMUT 3 POSITIONS 2*20A 250V</t>
  </si>
  <si>
    <t>АМП-ТР АНАЛОГ. 30А 72X72 3IN Б/ШКАЛЫ</t>
  </si>
  <si>
    <t>ШКАЛА ДЛЯ АМП-ТРа ECH.1,5IN ДЛЯ TC50/5A</t>
  </si>
  <si>
    <t>ШКАЛА ДЛЯ АМП-ТРа ECH.1,5IN ДЛЯ TC600/5A</t>
  </si>
  <si>
    <t>EASYPACT</t>
  </si>
  <si>
    <t>EZ4FASB2</t>
  </si>
  <si>
    <t>РАЗДЕЛИТЕЛИ ПОЛЮСОВ EZC400 (2 ШТ.)</t>
  </si>
  <si>
    <t>EZADINR</t>
  </si>
  <si>
    <t>ПЕРЕХОДНИК ДЛЯ КРЕПЛЕНИЯ НА DIN РЕЙКУ</t>
  </si>
  <si>
    <t>EZALUG0503</t>
  </si>
  <si>
    <t>КЛЕММЫ (1,5-16 ММ) (КОМПЛЕКТ ИЗ 3 ШТ.)</t>
  </si>
  <si>
    <t>EZAUVR200AC</t>
  </si>
  <si>
    <t>РАСЦЕПИТЕЛЬ МИНИМАЛЬНОГО НАПРЯЖЕНИЯ (200-240В ПЕРЕМ.)</t>
  </si>
  <si>
    <t>EZAUX01</t>
  </si>
  <si>
    <t>КОНТАКТ СИГНАЛИЗАЦИИ АВАРИЙНОГО ОТКЛЮЧЕНИЯ (SD)</t>
  </si>
  <si>
    <t>EZAUX10</t>
  </si>
  <si>
    <t>КОНТАКТ СИГНАЛИЗАЦИИ СОСТОЯНИЯ (OF)</t>
  </si>
  <si>
    <t>EZAUX11</t>
  </si>
  <si>
    <t>КОМБИНИРОВАННЫЙ КОНТАКТ СИГНАЛИЗАЦИИ (OF+SD)</t>
  </si>
  <si>
    <t>EZC100F3060</t>
  </si>
  <si>
    <t>АВТ. ВЫКЛ. EZC100 10 KA/400 В 3П/3T 60 A</t>
  </si>
  <si>
    <t>EZEAX</t>
  </si>
  <si>
    <t>Контакт сигнализ. состояния EZC250</t>
  </si>
  <si>
    <t>EZETEX</t>
  </si>
  <si>
    <t>УДЛИНИТ. КОНТАКТ. ПЛАСТИНЫ EZC250</t>
  </si>
  <si>
    <t>TeSys E</t>
  </si>
  <si>
    <t>CAE22M5</t>
  </si>
  <si>
    <t>ПРОМЕЖУТОЧНОЕ РЕЛЕ TESYS E 2НО 2НЗ КАТУШКА 220В 50ГЦ</t>
  </si>
  <si>
    <t>LAEN22</t>
  </si>
  <si>
    <t>ДОПОЛНИТЕЛЬНЫЙ КОНТАКТНЫЙ БЛОК TESYS E 2НО+2НЗ</t>
  </si>
  <si>
    <t>LAEP12</t>
  </si>
  <si>
    <t>КОМПЛЕКТ ПЕР СИЛОВОЙ ЦЕПИ TESYS E 18-25A</t>
  </si>
  <si>
    <t>LAEP2</t>
  </si>
  <si>
    <t>КОМПЛЕКТ ПЕР СИЛОВОЙ ЦЕПИ TESYS E 32-38A</t>
  </si>
  <si>
    <t>LAEP3</t>
  </si>
  <si>
    <t>КОМПЛЕКТ ПЕРЕМЫЧЕК СИЛОВОЙ ЦЕПИ TESYS E 40-65A</t>
  </si>
  <si>
    <t>LC1E0901M5</t>
  </si>
  <si>
    <t>3P КОНТАКТОР TESYS E 1НЗ 9А 400В AC3 220В 50ГЦ</t>
  </si>
  <si>
    <t>LC1E0910M5</t>
  </si>
  <si>
    <t>3P КОНТАКТОР TESYS E 1НО 9А 400В AC3 220В 50ГЦ</t>
  </si>
  <si>
    <t>LC1E1201M5</t>
  </si>
  <si>
    <t>3P КОНТАКТОР TESYS E 1НЗ 12А 400В AC3 220В 50ГЦ</t>
  </si>
  <si>
    <t>LC1E1810M5</t>
  </si>
  <si>
    <t>3P КОНТАКТОР TESYS E 1НО 18А 400В AC3 220В 50ГЦ</t>
  </si>
  <si>
    <t>LC1E2510M5</t>
  </si>
  <si>
    <t>3P КОНТАКТОР TESYS E 1НО 25А 400В AC3 220В 50ГЦ</t>
  </si>
  <si>
    <t>LC1E3210M5</t>
  </si>
  <si>
    <t>3P КОНТАКТОР TESYS E 1НО 32А 400В AC3 220В 50ГЦ</t>
  </si>
  <si>
    <t>LC1E50M5</t>
  </si>
  <si>
    <t>3P КОНТАКТОР TESYS E 50А 400В AC3 220В 50ГЦ</t>
  </si>
  <si>
    <t>LC1E65M5</t>
  </si>
  <si>
    <t>3P КОНТАКТОР TESYS E 65А 400В AC3 220В 50ГЦ</t>
  </si>
  <si>
    <t>LC1E80M5</t>
  </si>
  <si>
    <t>3P КОНТАКТОР TESYS E 80А 400В AC3 220В 50ГЦ</t>
  </si>
  <si>
    <t>LRE04</t>
  </si>
  <si>
    <t>ТЕПЛОВОЕ РЕЛЕ TESYS E 0,4...0,63A</t>
  </si>
  <si>
    <t>LRE05</t>
  </si>
  <si>
    <t>ТЕПЛОВОЕ РЕЛЕ TESYS E 0,63...1A</t>
  </si>
  <si>
    <t>LRE10</t>
  </si>
  <si>
    <t>ТЕПЛОВОЕ РЕЛЕ TESYS E 4...6A</t>
  </si>
  <si>
    <t>LRE12</t>
  </si>
  <si>
    <t>ТЕПЛОВОЕ РЕЛЕ TESYS E 5,5...8A</t>
  </si>
  <si>
    <t>LRE16</t>
  </si>
  <si>
    <t>ТЕПЛОВОЕ РЕЛЕ TESYS E 9...13A</t>
  </si>
  <si>
    <t>LRE21</t>
  </si>
  <si>
    <t>ТЕПЛОВОЕ РЕЛЕ TESYS E 12...18A</t>
  </si>
  <si>
    <t>LRE322</t>
  </si>
  <si>
    <t>ТЕПЛОВОЕ РЕЛЕ TESYS E 17…25A</t>
  </si>
  <si>
    <t>LRE353</t>
  </si>
  <si>
    <t>ТЕПЛОВОЕ РЕЛЕ TESYS E 23…32A</t>
  </si>
  <si>
    <t>LRE357</t>
  </si>
  <si>
    <t>ТЕПЛОВОЕ РЕЛЕ TESYS E 37…50A</t>
  </si>
  <si>
    <t>LRE359</t>
  </si>
  <si>
    <t>ТЕПЛОВОЕ РЕЛЕ TESYS E 48…65A</t>
  </si>
  <si>
    <t>LRE363</t>
  </si>
  <si>
    <t>ТЕПЛОВОЕ РЕЛЕ TESYS E 63…80A</t>
  </si>
  <si>
    <t>LRE365</t>
  </si>
  <si>
    <t>ТЕПЛОВОЕ РЕЛЕ TESYS E 80…104A</t>
  </si>
  <si>
    <t>Canalis шинопровод</t>
  </si>
  <si>
    <t>KBC16DCF21</t>
  </si>
  <si>
    <t>ОТВЕТВ. КОРОБКА 16А, однофазная</t>
  </si>
  <si>
    <t>KSB250DC4</t>
  </si>
  <si>
    <t>ОТВЕТВ. КОРОБКА 250А ДЛЯ COMPACT NS</t>
  </si>
  <si>
    <t>KSB400DC4</t>
  </si>
  <si>
    <t>ОТВЕТВ. КОРОБКА 400А ДЛЯ COMPACT NS</t>
  </si>
  <si>
    <t>EVOLIS</t>
  </si>
  <si>
    <t>1 КЛАСТЕР 630-1250A + ШУРУПЫ</t>
  </si>
  <si>
    <t>CMSMOL45 Кабель-каналы</t>
  </si>
  <si>
    <t>ALB45252</t>
  </si>
  <si>
    <t>РОЗЕТКА ДВОЙНАЯ 45 2P+E СО ШТОРКАМИ БЕЛ</t>
  </si>
  <si>
    <t>ALB45282</t>
  </si>
  <si>
    <t>РОЗЕТКА 45 2P+E СО ШТОРКАМИ</t>
  </si>
  <si>
    <t>ALB45283</t>
  </si>
  <si>
    <t>РОЗЕТКА 45 2P+E СО ШТОР КРАСНАЯ</t>
  </si>
  <si>
    <t>ALB45621</t>
  </si>
  <si>
    <t>СУППОРТ ПЛАСТИКОВЫЙ БЕЗ ЛАПОК</t>
  </si>
  <si>
    <t>ALB45650</t>
  </si>
  <si>
    <t>РАМКА БЕЛАЯ Х1</t>
  </si>
  <si>
    <t>ALB45652</t>
  </si>
  <si>
    <t>РАМКА БЕЛАЯ Х2 ГОРИЗ. (71ММ)</t>
  </si>
  <si>
    <t>ALB45657</t>
  </si>
  <si>
    <t>РАМКА БЕЛАЯ Х3 ГОРИЗ. (71ММ)</t>
  </si>
  <si>
    <t>EasyPact TVS (GZ1E )</t>
  </si>
  <si>
    <t>GZ1E06</t>
  </si>
  <si>
    <t>АВТ. ВЫКЛЮЧАТЕЛЬ 1-1,6A</t>
  </si>
  <si>
    <t>GZ1E07</t>
  </si>
  <si>
    <t>АВТ. ВЫКЛЮЧАТЕЛЬ 1,6-2,5A</t>
  </si>
  <si>
    <t>GZ1E08</t>
  </si>
  <si>
    <t>АВТ. ВЫКЛЮЧАТЕЛЬ 2,5-4A</t>
  </si>
  <si>
    <t>GZ1E10</t>
  </si>
  <si>
    <t>АВТ. ВЫКЛЮЧАТЕЛЬ 4-6,3A</t>
  </si>
  <si>
    <t>GZ1E14</t>
  </si>
  <si>
    <t>АВТ. ВЫКЛЮЧАТЕЛЬ 6-10A</t>
  </si>
  <si>
    <t>GZ1E20</t>
  </si>
  <si>
    <t>АВТ. ВЫКЛЮЧАТЕЛЬ 13-18A</t>
  </si>
  <si>
    <t>GZ1E22</t>
  </si>
  <si>
    <t>АВТ. ВЫКЛЮЧАТЕЛЬ 20-25A</t>
  </si>
  <si>
    <t>EASY9</t>
  </si>
  <si>
    <t>EZ9D34620</t>
  </si>
  <si>
    <t>ДИФ. АВТ. ВЫКЛ. EASY 9 1П+Н 20А 30мА C AC</t>
  </si>
  <si>
    <t>EZ9D34625</t>
  </si>
  <si>
    <t>ДИФ. АВТ. ВЫКЛ. EASY 9 1П+Н 25А 30мА C AC</t>
  </si>
  <si>
    <t>EZ9D34632</t>
  </si>
  <si>
    <t>ДИФ. АВТ. ВЫКЛ. EASY 9 1П+Н 32А 30мА C AC 4,5кА 230В =S=</t>
  </si>
  <si>
    <t>EZ9F14116</t>
  </si>
  <si>
    <t>АВТ. ВЫКЛ. EASY 9 1П 16A B  4,5 кА, 230В</t>
  </si>
  <si>
    <t>EZ9F14120</t>
  </si>
  <si>
    <t>АВТ. ВЫКЛ. EASY 9 1П 20А В 4,5кА 230В =S=</t>
  </si>
  <si>
    <t>EZ9F34106</t>
  </si>
  <si>
    <t>АВТ. ВЫКЛ. EASY 9 1П 6A C</t>
  </si>
  <si>
    <t>EZ9F34132</t>
  </si>
  <si>
    <t>АВТ. ВЫКЛ. EASY 9 1П 32А С 4,5кА 230В</t>
  </si>
  <si>
    <t>EZ9F34210</t>
  </si>
  <si>
    <t>АВТ. ВЫКЛ. EASY 9 2П 10А С 4,5кА 230В =S=</t>
  </si>
  <si>
    <t>EZ9F34216</t>
  </si>
  <si>
    <t>АВТ. ВЫКЛ. EASY 9 2П 16А С 4,5кА 230В =S=</t>
  </si>
  <si>
    <t>EZ9F34220</t>
  </si>
  <si>
    <t>АВТ. ВЫКЛ. EASY 9 2П 20А С 4,5кА 230В =S=</t>
  </si>
  <si>
    <t>EZ9F34320</t>
  </si>
  <si>
    <t>АВТ. ВЫКЛ. EASY 9 3П 20A C</t>
  </si>
  <si>
    <t>EZ9F34350</t>
  </si>
  <si>
    <t>АВТ. ВЫКЛ. EASY 9 3П 50A C, 4,5 кА, 400В</t>
  </si>
  <si>
    <t>EZ9F34363</t>
  </si>
  <si>
    <t>АВТ. ВЫКЛ. EASY 9 3П 63А С 4,5кА 400В</t>
  </si>
  <si>
    <t>EZ9L33620</t>
  </si>
  <si>
    <t>УСТР. ЗАЩИТЫ ОТ ИМПУЛЬС. ПОМЕХ 1П+Н 20кА</t>
  </si>
  <si>
    <t>EZ9R34240</t>
  </si>
  <si>
    <t>ДИФ. ВЫКЛ. EASY 9 (УЗО) 2П 40А 30мА AC 230В =S=</t>
  </si>
  <si>
    <t>EZ9R34463</t>
  </si>
  <si>
    <t>ДИФ. ВЫКЛ. EASY 9 (УЗО) 4П 63А 30мА AC 230В =S=</t>
  </si>
  <si>
    <t>EZ9R54240</t>
  </si>
  <si>
    <t>ДИФ. ВЫКЛ. EASY 9 (УЗО) 2П 40А 100мА AC 230В</t>
  </si>
  <si>
    <t>EZ9S16440</t>
  </si>
  <si>
    <t>ВЫКЛ. НАГРУЗКИ EASY 9 4П 40А</t>
  </si>
  <si>
    <t>SEPAM</t>
  </si>
  <si>
    <t>ТОР НУЛЕВОЙ ПОСЛЕДОВАТЕЛЬНОСТИ ВНУТРЕННИЙ ДИАМЕТР D=120 ММ. ТИПА CSH 120</t>
  </si>
  <si>
    <t xml:space="preserve">ACTI 9 </t>
  </si>
  <si>
    <t>ШИНА 1П+H (NL1…(ШАГ9) 12 МОД.18ММ 80А Р</t>
  </si>
  <si>
    <t>A9A26478</t>
  </si>
  <si>
    <t>iMX РАСЦЕПИТЕЛЬ 12-24В АС (АКТИ 9)</t>
  </si>
  <si>
    <t>A9A26924</t>
  </si>
  <si>
    <t>iOF КОНТАКТ СОСТОЯНИЯ (АКТИ 9)</t>
  </si>
  <si>
    <t>A9A26927</t>
  </si>
  <si>
    <t>iSD КОНТАКТ СОСТОЯНИЯ (АКТИ 9)</t>
  </si>
  <si>
    <t>A9A26929</t>
  </si>
  <si>
    <t>iOF/SD+OF КОНТАКТ СОСТОЯНИЯ (АКТИ 9)</t>
  </si>
  <si>
    <t>A9A26975</t>
  </si>
  <si>
    <t>2 КЛЕММНЫЕ ЗАГЛУШКИ ДЛЯ 18ММ iC60</t>
  </si>
  <si>
    <t>A9A26976</t>
  </si>
  <si>
    <t>2 КЛЕММНЫЕ ЗАГЛУШКИ ДЛЯ 36ММ iC60, iID</t>
  </si>
  <si>
    <t>A9A27005</t>
  </si>
  <si>
    <t>Поворот. рукоят. в сборе ЧЕРНАЯ iC60</t>
  </si>
  <si>
    <t>A9A27062</t>
  </si>
  <si>
    <t>5 ФАЛЬШ-МОДУЛЕЙ 9ММ НА DIN РЕЙКУ(АКТИ 9)</t>
  </si>
  <si>
    <t>A9C21532</t>
  </si>
  <si>
    <t>МОД КОНТАКТОР РУЧ УПР iCT25A 2НО 220В АС</t>
  </si>
  <si>
    <t>A9C30215</t>
  </si>
  <si>
    <t>ИМП РЕЛЕ iTLI 16A 1НО 1НЗ 48В АС 24В DC</t>
  </si>
  <si>
    <t>A9D63616</t>
  </si>
  <si>
    <t>Дифф.авт.выкл. iDif K 16А, 230В, AC, 30mA</t>
  </si>
  <si>
    <t>A9E18034</t>
  </si>
  <si>
    <t>КНОПКА УПРАВЛЕНИЯ iPB КРАСН/ЗЕЛ 1НЗ/1НО</t>
  </si>
  <si>
    <t>A9E18036</t>
  </si>
  <si>
    <t xml:space="preserve">КНОПКА УПР-Я iPB 1НО СЕР+ЗЕЛЕН ИНДИК-Р </t>
  </si>
  <si>
    <t>A9E18320</t>
  </si>
  <si>
    <t>СВЕТОВОЙ ИНДИКАТОР iIL КРАСНЫЙ 230В</t>
  </si>
  <si>
    <t>A9E18321</t>
  </si>
  <si>
    <t>СВЕТОВОЙ ИНДИКАТОР iIL ЗЕЛЕНЫЙ 230В</t>
  </si>
  <si>
    <t>A9E18325</t>
  </si>
  <si>
    <t>СВЕТОВОЙ ИНДИКАТОР iIL КРАСН+ЗЕЛЕН 230В</t>
  </si>
  <si>
    <t>A9F73103</t>
  </si>
  <si>
    <t>АВТ. ВЫКЛ.iC60N 1П  3A  B</t>
  </si>
  <si>
    <t>A9F74301</t>
  </si>
  <si>
    <t>АВТ. ВЫКЛ.iC60N 3П  1A  C</t>
  </si>
  <si>
    <t>A9F74302</t>
  </si>
  <si>
    <t>АВТ. ВЫКЛ.iC60N 3П  2A  C</t>
  </si>
  <si>
    <t>A9F74304</t>
  </si>
  <si>
    <t>АВТ. ВЫКЛ.iC60N 3П  4A  C</t>
  </si>
  <si>
    <t>A9F75132</t>
  </si>
  <si>
    <t>АВТ. ВЫКЛ.iC60N 1П 32A  D</t>
  </si>
  <si>
    <t xml:space="preserve">A9F78106 </t>
  </si>
  <si>
    <t>АВТ. ВЫКЛ.iC60N 1П  6A  B</t>
  </si>
  <si>
    <t>A9F78110</t>
  </si>
  <si>
    <t>АВТ. ВЫКЛ.iC60N 1П  10A  B</t>
  </si>
  <si>
    <t>A9F78206</t>
  </si>
  <si>
    <t>АВТ. ВЫКЛ.iC60N 2П  6A  B</t>
  </si>
  <si>
    <t>A9F78210</t>
  </si>
  <si>
    <t>АВТ. ВЫКЛ.iC60N 2П 10A  B</t>
  </si>
  <si>
    <t>A9F78216</t>
  </si>
  <si>
    <t>АВТ. ВЫКЛ.iC60N 2П 16A  B</t>
  </si>
  <si>
    <t>A9F78306</t>
  </si>
  <si>
    <t>АВТ. ВЫКЛ.iC60N 3П  6A  B</t>
  </si>
  <si>
    <t>A9F78310</t>
  </si>
  <si>
    <t>АВТ. ВЫКЛ.iC60N 3П 10A  B</t>
  </si>
  <si>
    <t>A9F78316</t>
  </si>
  <si>
    <t>АВТ. ВЫКЛ.iC60N 3П  16A  B</t>
  </si>
  <si>
    <t>A9F78320</t>
  </si>
  <si>
    <t>АВТ. ВЫКЛ.iC60N 3П 20A  B</t>
  </si>
  <si>
    <t>A9F78325</t>
  </si>
  <si>
    <t>АВТ. ВЫКЛ.iC60N 3П  25A  B</t>
  </si>
  <si>
    <t>A9F78350</t>
  </si>
  <si>
    <t>АВТ. ВЫКЛ.iC60N 3П  50A  B</t>
  </si>
  <si>
    <t>A9F79106</t>
  </si>
  <si>
    <t>АВТ. ВЫКЛ.iC60N 1П 6A C</t>
  </si>
  <si>
    <t>A9F79110</t>
  </si>
  <si>
    <t>АВТ. ВЫКЛ.iC60N 1П 10A C</t>
  </si>
  <si>
    <t>A9F79116</t>
  </si>
  <si>
    <t>АВТ. ВЫКЛ.iC60N 1П 16A C</t>
  </si>
  <si>
    <t>A9F79120</t>
  </si>
  <si>
    <t>АВТ. ВЫКЛ.iC60N 1П 20A C</t>
  </si>
  <si>
    <t>A9F79132</t>
  </si>
  <si>
    <t>АВТ. ВЫКЛ.iC60N 1П 32A C</t>
  </si>
  <si>
    <t>A9F79140</t>
  </si>
  <si>
    <t>АВТ. ВЫКЛ.iC60N 1П 40A C</t>
  </si>
  <si>
    <t>A9F79150</t>
  </si>
  <si>
    <t>АВТ. ВЫКЛ.iC60N 1П 50A  C</t>
  </si>
  <si>
    <t>A9F79206</t>
  </si>
  <si>
    <t xml:space="preserve">АВТ. ВЫКЛ.iC60N 2П 6A C </t>
  </si>
  <si>
    <t>A9F79210</t>
  </si>
  <si>
    <t>АВТ. ВЫКЛ.iC60N 2П 10A C</t>
  </si>
  <si>
    <t>A9F79216</t>
  </si>
  <si>
    <t>АВТ. ВЫКЛ.iC60N 2П 16A C</t>
  </si>
  <si>
    <t>A9F79220</t>
  </si>
  <si>
    <t>АВТ. ВЫКЛ.iC60N 2П 20A C</t>
  </si>
  <si>
    <t>A9F79240</t>
  </si>
  <si>
    <t>АВТ. ВЫКЛ.iC60N 2П 40A C</t>
  </si>
  <si>
    <t>A9F79250</t>
  </si>
  <si>
    <t>АВТ. ВЫКЛ.iC60N 2П 50A  C</t>
  </si>
  <si>
    <t>A9F79263</t>
  </si>
  <si>
    <t>АВТ. ВЫКЛ.iC60N 2П 63A  C</t>
  </si>
  <si>
    <t>A9F79306</t>
  </si>
  <si>
    <t>АВТ. ВЫКЛ.iC60N 3П 6А C</t>
  </si>
  <si>
    <t>A9F79310</t>
  </si>
  <si>
    <t>АВТ. ВЫКЛ.iC60N 3П 10A C</t>
  </si>
  <si>
    <t>A9F79316</t>
  </si>
  <si>
    <t>АВТ. ВЫКЛ.iC60N 3П 16A C</t>
  </si>
  <si>
    <t>A9F79320</t>
  </si>
  <si>
    <t>АВТ. ВЫКЛ.iC60N 3П 20A C</t>
  </si>
  <si>
    <t>A9F79325</t>
  </si>
  <si>
    <t>АВТ. ВЫКЛ.iC60N 3П 25A C</t>
  </si>
  <si>
    <t>A9F79332</t>
  </si>
  <si>
    <t>АВТ. ВЫКЛ.iC60N 3П 32A C</t>
  </si>
  <si>
    <t>A9F79340</t>
  </si>
  <si>
    <t>АВТ. ВЫКЛ.iC60N 3П 40A C</t>
  </si>
  <si>
    <t>A9F79350</t>
  </si>
  <si>
    <t>АВТ. ВЫКЛ.iC60N 3П 50A C</t>
  </si>
  <si>
    <t>A9F79363</t>
  </si>
  <si>
    <t>АВТ. ВЫКЛ.iC60N 3П 63A C</t>
  </si>
  <si>
    <t>A9F79406</t>
  </si>
  <si>
    <t>АВТ. ВЫКЛ.iC60N 4П  6A  C</t>
  </si>
  <si>
    <t>A9F79410</t>
  </si>
  <si>
    <t>АВТ. ВЫКЛ.iC60N 4П 10A  C</t>
  </si>
  <si>
    <t>A9F84203</t>
  </si>
  <si>
    <t>АВТ. ВЫКЛ.iC60H 2П  3A  C</t>
  </si>
  <si>
    <t>A9F85102</t>
  </si>
  <si>
    <t>АВТ. ВЫКЛ.iC60H 1П  2A  D</t>
  </si>
  <si>
    <t>A9F85116</t>
  </si>
  <si>
    <t>АВТ. ВЫКЛ.iC60H 1П 16A  D</t>
  </si>
  <si>
    <t>A9F85125</t>
  </si>
  <si>
    <t>АВТ. ВЫКЛ.iC60H 1П 25A  D</t>
  </si>
  <si>
    <t>A9F89140</t>
  </si>
  <si>
    <t>АВТ. ВЫКЛ.iC60H 1П 40A  C</t>
  </si>
  <si>
    <t>A9F89220</t>
  </si>
  <si>
    <t>АВТ. ВЫКЛ.iC60H 2П 20A  C</t>
  </si>
  <si>
    <t>A9F94304</t>
  </si>
  <si>
    <t>АВТ. ВЫКЛ.iC60L 3П  4A  C</t>
  </si>
  <si>
    <t>A9K24101</t>
  </si>
  <si>
    <t>АВТ. ВЫКЛ.iK60 1П  1A  C</t>
  </si>
  <si>
    <t>A9K24102</t>
  </si>
  <si>
    <t>АВТ. ВЫКЛ.iK60 1П  2A  C</t>
  </si>
  <si>
    <t>A9K24104</t>
  </si>
  <si>
    <t>АВТ. ВЫКЛ.iK60 1П 4A  C</t>
  </si>
  <si>
    <t>A9K24106</t>
  </si>
  <si>
    <t>АВТ. ВЫКЛ.iK60 1П  6A  C</t>
  </si>
  <si>
    <t>A9K24110</t>
  </si>
  <si>
    <t>АВТ. ВЫКЛ.iK60 1П  10A  C</t>
  </si>
  <si>
    <t>A9K24116</t>
  </si>
  <si>
    <t>АВТ. ВЫКЛ.iK60 1П  16A  C</t>
  </si>
  <si>
    <t>A9K24120</t>
  </si>
  <si>
    <t>АВТ. ВЫКЛ.iK60 1П 20A  C</t>
  </si>
  <si>
    <t>A9K24132</t>
  </si>
  <si>
    <t>АВТ. ВЫКЛ.iK60 1П 32A  C</t>
  </si>
  <si>
    <t>A9K24202</t>
  </si>
  <si>
    <t>АВТ. ВЫКЛ.iK60 2П  2A  C</t>
  </si>
  <si>
    <t>A9K24206</t>
  </si>
  <si>
    <t>АВТ. ВЫКЛ.iK60 2П  6A  C</t>
  </si>
  <si>
    <t>A9K24210</t>
  </si>
  <si>
    <t>АВТ. ВЫКЛ.iK60 2П 10A  C</t>
  </si>
  <si>
    <t>A9K24216</t>
  </si>
  <si>
    <t>АВТ. ВЫКЛ.iK60 2П 16A  C</t>
  </si>
  <si>
    <t>A9K24225</t>
  </si>
  <si>
    <t>АВТ. ВЫКЛ.iK60 2П 25A  C</t>
  </si>
  <si>
    <t>A9K24240</t>
  </si>
  <si>
    <t>АВТ. ВЫКЛ.iK60 2П 40A  C</t>
  </si>
  <si>
    <t>A9K24306</t>
  </si>
  <si>
    <t>АВТ. ВЫКЛ.iK60 3П  6A  C</t>
  </si>
  <si>
    <t>A9K24310</t>
  </si>
  <si>
    <t>АВТ. ВЫКЛ.iK60 3П  10A  C</t>
  </si>
  <si>
    <t>A9K24316</t>
  </si>
  <si>
    <t>АВТ. ВЫКЛ.iK60 3П  16A  C</t>
  </si>
  <si>
    <t>A9K24320</t>
  </si>
  <si>
    <t>АВТ. ВЫКЛ.iK60 3П  20A  C</t>
  </si>
  <si>
    <t>A9K24325</t>
  </si>
  <si>
    <t>АВТ. ВЫКЛ.iK60 3П  25A  C</t>
  </si>
  <si>
    <t>A9K24332</t>
  </si>
  <si>
    <t>АВТ. ВЫКЛ.iK60 3П  32A  C</t>
  </si>
  <si>
    <t>A9K24340</t>
  </si>
  <si>
    <t>АВТ. ВЫКЛ.iK60 3П  40A  C</t>
  </si>
  <si>
    <t>A9K24350</t>
  </si>
  <si>
    <t>АВТ. ВЫКЛ.iK60 3П 50A  C</t>
  </si>
  <si>
    <t>A9K24363</t>
  </si>
  <si>
    <t>АВТ. ВЫКЛ.iK60 3П 63A  C</t>
  </si>
  <si>
    <t>A9K24440</t>
  </si>
  <si>
    <t>АВТ. ВЫКЛ.iK60 4П 40A  C</t>
  </si>
  <si>
    <t>A9L15595</t>
  </si>
  <si>
    <t>ОПН iPF 8 8kA 340В 2П</t>
  </si>
  <si>
    <t>A9L16672</t>
  </si>
  <si>
    <t>ОПН iPRD 20r 20kA 340В 1П+H С СИГНАЛИЗ-Й</t>
  </si>
  <si>
    <t>A9L16677</t>
  </si>
  <si>
    <t>ОПН iPRD 8r 8kA 340В 1П+H С СИГНАЛИЗ-Й</t>
  </si>
  <si>
    <t>A9N18365</t>
  </si>
  <si>
    <t>АВТОМАТИЧЕСКИЙ ВЫКЛ. C120N 3П 80A C</t>
  </si>
  <si>
    <t>A9N19655</t>
  </si>
  <si>
    <t>ДИФФ.АВТ. DPN N VIGI 6КА 16A B 30МA AC</t>
  </si>
  <si>
    <t>A9N19667</t>
  </si>
  <si>
    <t>ДИФФ.АВТ. DPN N VIGI 6КА 25A C 30МA AC</t>
  </si>
  <si>
    <t>A9N19668</t>
  </si>
  <si>
    <t>ДИФФ.АВТ. DPN N VIGI 6КА 32A C 30МA AC</t>
  </si>
  <si>
    <t>A9N21036</t>
  </si>
  <si>
    <t>ГРЕБЕНЧАТАЯ ШИНКА 3П+N. 56 МОДУЛЯ 9ММ</t>
  </si>
  <si>
    <t>A9N26924</t>
  </si>
  <si>
    <t>КОНТАКТ СОСТ. iOF ДЛЯ iDPN N, DPN N Vigi</t>
  </si>
  <si>
    <t>A9N26927</t>
  </si>
  <si>
    <t>КОНТАКТ АВАР. iSD ДЛЯ iDPN N, DPN N Vigi</t>
  </si>
  <si>
    <t xml:space="preserve">A9N26929 </t>
  </si>
  <si>
    <t>КОНТ. СОСТ.iOF+iOF/iSD iDPN N,DPN N Vigi</t>
  </si>
  <si>
    <t>A9N26946</t>
  </si>
  <si>
    <t>РАСЦ. iMX+iOF 110-415В iDPN N,DPN N Vigi</t>
  </si>
  <si>
    <t>A9N61520</t>
  </si>
  <si>
    <t>АВТ. ВЫКЛ.C60H-DC 2П  0,5А C 500В DC</t>
  </si>
  <si>
    <t xml:space="preserve">A9N61537 </t>
  </si>
  <si>
    <t>АВТ. ВЫКЛ.C60H-DC 2П 40А C 500В DC</t>
  </si>
  <si>
    <t>A9R14491</t>
  </si>
  <si>
    <t>ДИФФ.ВЫКЛ.НАГР. iID 4П 100A 300mA AC-ТИП</t>
  </si>
  <si>
    <t>A9R41240</t>
  </si>
  <si>
    <t>ДИФФ.ВЫКЛ.НАГР. iID 2П 40A 30mA AC-ТИП</t>
  </si>
  <si>
    <t>A9R41425</t>
  </si>
  <si>
    <t>ДИФФ.ВЫКЛ.НАГР. iID 4П 25A 30mA AC-ТИП</t>
  </si>
  <si>
    <t>A9R41440</t>
  </si>
  <si>
    <t>ДИФФ.ВЫКЛ.НАГР. iID 4П 40A 30mA AC-ТИП</t>
  </si>
  <si>
    <t>A9R44425</t>
  </si>
  <si>
    <t>ДИФФ.ВЫКЛ.НАГР. iID 4П 25A 300mA AC-ТИП</t>
  </si>
  <si>
    <t>A9R44440</t>
  </si>
  <si>
    <t>ДИФФ.ВЫКЛ.НАГР. iID 4П 40A 300mA AC-ТИП</t>
  </si>
  <si>
    <t>A9S60220</t>
  </si>
  <si>
    <t>ВЫКЛЮЧАТЕЛЬ НАГРУЗКИ iSW 2П 20A</t>
  </si>
  <si>
    <t>A9S60332</t>
  </si>
  <si>
    <t>ВЫКЛЮЧАТЕЛЬ НАГРУЗКИ iSW 3П 32A</t>
  </si>
  <si>
    <t>A9S60363</t>
  </si>
  <si>
    <t>ВЫКЛЮЧАТЕЛЬ НАГРУЗКИ iSW 3П 63A</t>
  </si>
  <si>
    <t>A9XAH357</t>
  </si>
  <si>
    <t>ШИНКА ГРЕБЕНЧАТАЯ ДОП.+3П (AuxL1L2L3…) 57 МОД.18ММ 100А РАЗРЕЗАЕМАЯ</t>
  </si>
  <si>
    <t>A9XPCD04</t>
  </si>
  <si>
    <t>ПЕРЕХОДНИКИ ИЗОЛИРОВАННЫЕ ДВОЙНЫЕ (A9X) (4ШТ)</t>
  </si>
  <si>
    <t>A9XPE110</t>
  </si>
  <si>
    <t>ЗАГЛУШКИ БОКОВЫЕ (A9X) 1П (10ШТ)</t>
  </si>
  <si>
    <t>A9XPE210</t>
  </si>
  <si>
    <t>ЗАГЛУШКИ БОКОВЫЕ ДЛЯ ГРЕБЕНЧАТЫХ ШИНОК (A9X) 2П (10ШТ)</t>
  </si>
  <si>
    <t>A9XPE310</t>
  </si>
  <si>
    <t>КОМПЛЕКТ ИЗ 10 КОНЦЕВЫХ КРЫШЕК 3Р</t>
  </si>
  <si>
    <t>A9XPH112</t>
  </si>
  <si>
    <t>ШИНКА ГРЕБЕНЧАТАЯ 1П (L1..) 12 МОД.18ММ 100А РАЗРЕЗАЕМАЯ</t>
  </si>
  <si>
    <t>A9XPH124</t>
  </si>
  <si>
    <t>ШИНКА ГРЕБЕНЧАТАЯ 1П (L1..) 24 МОД.18ММ 100А РАЗРЕЗАЕМАЯ</t>
  </si>
  <si>
    <t>A9XPH157</t>
  </si>
  <si>
    <t>ШИНА 1П (L1…) 57 МОД18ММ 100А РАЗР</t>
  </si>
  <si>
    <t>A9XPH212</t>
  </si>
  <si>
    <t>ШИНКА ГРЕБЕНЧАТАЯ 2П (L1L2…) 12 МОД.18ММ 100А РАЗРЕЗАЕМАЯ</t>
  </si>
  <si>
    <t>A9XPH224</t>
  </si>
  <si>
    <t>ШИНКА ГРЕБЕНЧАТАЯ 2П (L1L2…) 24 МОД.18ММ 100А РАЗРЕЗАЕМАЯ</t>
  </si>
  <si>
    <t>A9XPH257</t>
  </si>
  <si>
    <t>ШИНКА ГРЕБЕНЧАТАЯ 2П (L1L2…) 57 МОД.18ММ 100А РАЗРЕЗАЕМАЯ</t>
  </si>
  <si>
    <t>A9XPH312</t>
  </si>
  <si>
    <t>ШИНКА ГРЕБЕНЧАТАЯ 3П (L1L2L3…) 12 МОД.18ММ 100А РАЗРЕЗАЕМАЯ</t>
  </si>
  <si>
    <t>A9XPH324</t>
  </si>
  <si>
    <t>ШИНКА ГРЕБЕНЧАТАЯ 3П (L1L2L3…) 24 МОД.18ММ 100А РАЗРЕЗАЕМАЯ</t>
  </si>
  <si>
    <t>A9XPH357</t>
  </si>
  <si>
    <t>ШИНКА ГРЕБЕНЧАТАЯ 3П (L1L2L3…) 57 МОД.18ММ 100А РАЗРЕЗАЕМАЯ</t>
  </si>
  <si>
    <t>LGY412560</t>
  </si>
  <si>
    <t>РАСПРЕДЕЛИТЕЛЬНЫЙ БЛОК ВИНТОВОЙ 4П 125А 60 ОТВЕРСТИЙ</t>
  </si>
  <si>
    <t>EasyPact CVS (Compact CVS)</t>
  </si>
  <si>
    <t>LV510332</t>
  </si>
  <si>
    <t>АВТ. ВЫКЛ. Compact CVS 100F 36kA 3P 32A</t>
  </si>
  <si>
    <t>LV516333</t>
  </si>
  <si>
    <t>АВТ.ВЫКЛ.Compact CVS 160F 36kA 3P 160A</t>
  </si>
  <si>
    <t>LV525302</t>
  </si>
  <si>
    <t>АВТ. ВЫКЛ. CVS 250B 25kA 3P 200A</t>
  </si>
  <si>
    <t>LV525436</t>
  </si>
  <si>
    <t>АВТ. ВЫКЛ. EasyPact CVS 250B 25kA 3P MA220</t>
  </si>
  <si>
    <t>LV525439</t>
  </si>
  <si>
    <t>АВТ. ВЫКЛ. EasyPact CVS 250F 36kA 3P MA220</t>
  </si>
  <si>
    <t>LV540505</t>
  </si>
  <si>
    <t>АВТ. ВЫКЛ. EasyPact CVS 400F 36kA 3P 400A</t>
  </si>
  <si>
    <t>LV540550</t>
  </si>
  <si>
    <t>АВТ. ВЫКЛ. CVS 400F 36kA 3P MA230</t>
  </si>
  <si>
    <t>LV563306</t>
  </si>
  <si>
    <t>АВТ. ВЫКЛ. CVS 630F 36kA 3P TM600D</t>
  </si>
  <si>
    <t>PRISMA PR</t>
  </si>
  <si>
    <t>87011PR</t>
  </si>
  <si>
    <t>4 ПОДЪЕМНЫХ УШКА</t>
  </si>
  <si>
    <t>87138PR</t>
  </si>
  <si>
    <t>10 УГЛ.СКОБОК, Д=650</t>
  </si>
  <si>
    <t>87162PR</t>
  </si>
  <si>
    <t>НИЖН.ПЛАТА, Д=650,Г=600</t>
  </si>
  <si>
    <t>87182PR</t>
  </si>
  <si>
    <t>1000 САМОРЕЗОВ M6X13</t>
  </si>
  <si>
    <t>87272PR</t>
  </si>
  <si>
    <t>4 НИЖНИХ ДЕРЖАТЕЛЯ,ВВ70</t>
  </si>
  <si>
    <t>87275PR</t>
  </si>
  <si>
    <t>12 РЕШЕТОК,IP20,BB70</t>
  </si>
  <si>
    <t>87289PR</t>
  </si>
  <si>
    <t>16 ИЗОЛЯТ. ДЛЯ ВЕРХ.ШИНОДЕРЖАТЕЛЯ BB70</t>
  </si>
  <si>
    <t>87313PR</t>
  </si>
  <si>
    <t>ПРИСОЕД.,1П, NW3200A</t>
  </si>
  <si>
    <t>87315PR</t>
  </si>
  <si>
    <t>ШИННЫЙ ИЗОЛЯТОР</t>
  </si>
  <si>
    <t>87342PR</t>
  </si>
  <si>
    <t>КРЕПЕЖ ДЛЯ 5 ДЕРЖАТЕЛЕЙ,W100 DBA70</t>
  </si>
  <si>
    <t>87398PR</t>
  </si>
  <si>
    <t>КРЕПЕЖ ДЛЯ 5 ДЕРЖАТЕЛЕЙ,80, DBA115</t>
  </si>
  <si>
    <t>87401PR</t>
  </si>
  <si>
    <t>ГОРИЗ.РАЗДЕЛИТЕЛЬ ДЛЯ БЛОКА</t>
  </si>
  <si>
    <t>87452PR</t>
  </si>
  <si>
    <t>24 ФИКСИР. ЧАСТЬ ДЛЯ 6-КОНТ ДОП БЛОКОВ</t>
  </si>
  <si>
    <t>87666PR</t>
  </si>
  <si>
    <t>РУЧКА БЕЗ ЗАМКА</t>
  </si>
  <si>
    <t>ERICO</t>
  </si>
  <si>
    <t>ETA</t>
  </si>
  <si>
    <t>E-1048-600</t>
  </si>
  <si>
    <t>Электронное реле DC24V, 4.0A ф.ETA</t>
  </si>
  <si>
    <t>SIEMENS</t>
  </si>
  <si>
    <t>216-2AD23-0XB0</t>
  </si>
  <si>
    <t>Модуль Siemens</t>
  </si>
  <si>
    <t>3KX3552-3DA01</t>
  </si>
  <si>
    <t>КРЫШКА КЛЕММ ПОД РЕЗЬБУ M6 (1НАБОР = 6 ШТУК)</t>
  </si>
  <si>
    <t>3LD2130-0TK11</t>
  </si>
  <si>
    <t>ГЛАВНЫЙ УПРАВЛЯЮЩИЙ ПЕРЕКЛЮЧАТЕЛЬ 3 ПОЛЮСА IU=25, P/AC-23A AT 400V=9, 5KW МОНТАЖНОЕ ОСНОВАНИЕ МОНТ. РЕЙКА /МОНТАЖ ПОСР. 2 ОТВЕРСТИЙ РЫЧАГ ЧЕРН.</t>
  </si>
  <si>
    <t>3NA3005</t>
  </si>
  <si>
    <t>LV HRC FUSE LINK GL/GG W. NON-INSULATED GRIPPING L</t>
  </si>
  <si>
    <t>3NA3801</t>
  </si>
  <si>
    <t>ПЛАВКАЯ ВСТАВКА НИЗКОВОЛЬТНАЯ GL/GG С НЕИЗОЛИРОВАННЫМИ ВЫСТУПАМИ ДЛЯ МОНТ./ДЕМОНТ. ТИПОРАЗМЕР 00, Iном.=6A, Uном.=500В</t>
  </si>
  <si>
    <t>3NA3814</t>
  </si>
  <si>
    <t>ПЛАВКАЯ ВСТАВКА НИЗКОВОЛЬТНАЯ   GL/GG С НЕИЗОЛИРОВАННЫМИ ВЫСТУПАМИ ДЛЯ МОНТ./ДЕМОНТ. ТИПОРАЗМЕР 00,</t>
  </si>
  <si>
    <t>3NE1332-0</t>
  </si>
  <si>
    <t>SITOR FUSE-LINK UTILIZ. CATEGORY GR, DIN 43620 400A , AC 690 V ,(SIZE 2)</t>
  </si>
  <si>
    <t>3NE1814-0</t>
  </si>
  <si>
    <t>SITOR FUSE-LINK UTILIZ. CATEGORY GR, DIN 43620 20A , AC 690 V ,(SIZE 000)</t>
  </si>
  <si>
    <t>3NE1817-0</t>
  </si>
  <si>
    <t>SITOR FUSE-LINK UTILIZ. CATEGORY GR, DIN 43620 50A , AC 690 V ,(SIZE 000)</t>
  </si>
  <si>
    <t>3NE3221</t>
  </si>
  <si>
    <t>SITOR FUSE-LINK SIZE 1 100A, AC 1000V</t>
  </si>
  <si>
    <t>3NE3225</t>
  </si>
  <si>
    <t>SITOR FUSE-LINK SIZE 1 200A, AC 1000V</t>
  </si>
  <si>
    <t>3NE3334-0B</t>
  </si>
  <si>
    <t>SITOR FUSE-LINK 500A, AC 1000V, SIZE 2/110MM</t>
  </si>
  <si>
    <t>3NE3335</t>
  </si>
  <si>
    <t>SITOR FUSE-LINK 560A, AC 1000V, SIZE 2/110MM</t>
  </si>
  <si>
    <t>3NE3336</t>
  </si>
  <si>
    <t>SITOR FUSE-LINK 630A, AC 1000V, SIZE 2</t>
  </si>
  <si>
    <t>3NE4102</t>
  </si>
  <si>
    <t>SITOR FUSE-LINK 40A,AC 1000V (DIN 43620,SIZE 0)</t>
  </si>
  <si>
    <t>3NE4121</t>
  </si>
  <si>
    <t>SITOR FUSE-LINK 100A, AC 1000V (DIN 43620, SIZE 0)</t>
  </si>
  <si>
    <t>3NH3031</t>
  </si>
  <si>
    <t>ОСНОВАНИЕ ПЛАВКОЙ ВСТАВКИ  Uном.=660В, Iном.=160А, ТИПОРАЗМЕР 00, 1-ПОЛЮСН. ШТЫРЕВОЙ ЗАЖИМ, 2,2-50 КВ.MM</t>
  </si>
  <si>
    <t>3NH3120</t>
  </si>
  <si>
    <t>ОСНОВАНИЕ ПЛАВКОЙ ВСТАВКИ  Uном.=660В, Iном.=160А, ТИПОРАЗМЕР 0, 1-ПОЛЮСН. ПЛОСКИЙ ЗАЖИМ</t>
  </si>
  <si>
    <t>3NW8000-1</t>
  </si>
  <si>
    <t>ЦИЛИНДРИЧЕСКАЯ ПЛАВКАЯ ВСТАВКА АМ 10Х38ММ 500В 0,5А</t>
  </si>
  <si>
    <t>3NW8001-1</t>
  </si>
  <si>
    <t>ЦИЛИНДРИЧЕСКАЯ ПЛАВКАЯ ВСТАВКА АМ 10Х38ММ 500В 6А</t>
  </si>
  <si>
    <t>3NW8002-1</t>
  </si>
  <si>
    <t>ЦИЛИНДРИЧЕСКАЯ ПЛАВКАЯ ВСТАВКА АМ 10Х38ММ 500В 2А</t>
  </si>
  <si>
    <t>3NW8003-1</t>
  </si>
  <si>
    <t>ЦИЛИНДРИЧЕСКАЯ ПЛАВКАЯ ВСТАВКА АМ 10Х38ММ 500В 10А</t>
  </si>
  <si>
    <t>3NX1013</t>
  </si>
  <si>
    <t>УСТРОЙСТВО ДЛЯ УДАЛЕНИЯ ПЛАВКИХ ВСТАВОК  ТИПОРАЗМЕР 000-4</t>
  </si>
  <si>
    <t>3NX3108</t>
  </si>
  <si>
    <t>ИЗОЛЯЦИОННАЯ КРЫШКА КОНТАКТОВ ДЛЯ ОСНОВАНИЯ ПЛАВКОЙ ВСТАВКИ ТИПОРАЗМЕР 3</t>
  </si>
  <si>
    <t>3NY1208</t>
  </si>
  <si>
    <t xml:space="preserve">ПРИНАДЛЕЖНОСТЬ ДЛЯ РАЗЪЕДИНИТЕЛЯ-ПРЕДОХРАНИТЕЛЯ 3NP35 ОТДЕЛЬНО СТОЯЩИЙ СОВМЕСТИМЫЙ С ЭЛЕКТРОНИКОЙ ДОП. ПЕРЕКЛЮЧАТЕЛЬ (1 ПЕРЕКИДНОЙ КОНТАКТ) С ВИНТАМИ </t>
  </si>
  <si>
    <t>3NY3035</t>
  </si>
  <si>
    <t>Принадлежность для разъед-предохр.</t>
  </si>
  <si>
    <t>3NY4031</t>
  </si>
  <si>
    <t>ПРИНАДЛЕЖНОСТЬ ДЛЯ РАЗЪЕДИНИТЕЛЯ-ПРЕДОХРАНИТЕЛЯ 3NP50 ДУГОГАСИТЕЛЬ ДЛЯ НОМИНАЛЬНЫЙ ТОКА 160A ДУГОГАС</t>
  </si>
  <si>
    <t>3NY7001</t>
  </si>
  <si>
    <t>ПРИНАДЛЕЖНОСТЬ ДЛЯ 3NP407 ВСТАВКА С МАРКЕРОМ СЕРЫМ, НОВЫЙ ДИЗАЙН, ПЛАСТИНА НАДПИСИ PETROL</t>
  </si>
  <si>
    <t>3RA1902-1B</t>
  </si>
  <si>
    <t>БОКОВОЙ МОДУЛЬ ДЛЯ АДАПТЕРА СТАНД. МОНТАЖНОЙ РЕЙКИ</t>
  </si>
  <si>
    <t>3RA1913-2A</t>
  </si>
  <si>
    <t>СОЕДИНИТЕЛЬНЫЙ НАБОР (ЭЛЕКТРИЧЕСКИЙ И МЕХАНИЧЕСКИЙ) ДЛЯ РЕВЕРСИВНОЙ СБОРКИ, ТИПОРАЗМЕР S00</t>
  </si>
  <si>
    <t>3RA1921-1AA00</t>
  </si>
  <si>
    <t>СОЕДИНИТЕЛЬНЫЙ МОДУЛЬ ЭЛЕКТРИЧЕСКИЙ И МЕХАНИЧЕСКИЙ ДЛЯ 3RV1.2 И 3RT1.2, 3RW302 1 ШТ. УПРАВЛЕНИЕ AС (</t>
  </si>
  <si>
    <t>3RA1921-1B</t>
  </si>
  <si>
    <t>СОЕДИНИТЕЛЬНЫЙ МОДУЛЬ ЭЛЕКТРИЧЕСКИЙ И МЕХАНИЧЕСКИЙ ДЛЯ 3RV1021 И 3RT102. УПАКОВКА = 10 ШТУК DС РАБОТ</t>
  </si>
  <si>
    <t>3RA1921-1BA00</t>
  </si>
  <si>
    <t>СОЕДИНИТЕЛЬНЫЙ МОДУЛЬ ЭЛЕКТРИЧЕСКИЙ И МЕХАНИЧЕСКИЙ ДЛЯ 3RV1.2 И 3RT1.2 1 ШТ. УПРАВЛЕНИЕ DС (ПРЕДПОЧТ</t>
  </si>
  <si>
    <t>3RA1921-1DA00</t>
  </si>
  <si>
    <t>СОЕДИНИТЕЛЬНЫЙ МОДУЛЬ ЭЛЕКТРИЧЕСКИЙ И МЕХАНИЧЕСКИЙ ДЛЯ 3RV1.2 И 3RT101 1 ШТ. УПРАВЛЕНИЕ АС/DС (ПРЕДП</t>
  </si>
  <si>
    <t>3RA1922-1AA00</t>
  </si>
  <si>
    <t>АДАПТЕР ДЛЯ СТАНД. РЕЙКИ ТИПОРАЗМЕР S00, S0 ДЛЯ МЕХАНИЧЕСКОГО КРЕПЛЕНИЯ АВТ. ВЫКЛЮЧАТЕЛЯ И КОНТАКТОР</t>
  </si>
  <si>
    <t>3RA1922-2C</t>
  </si>
  <si>
    <t>МЕХ. СОЕДИНИТЕЛЬ БЛОКИРОВКА ФРОНТАЛЬНАЯ УСТАНОВКА, ДЛЯ ПУСКАТЕЛЯ 3RT1.2</t>
  </si>
  <si>
    <t>3RA1923-1B</t>
  </si>
  <si>
    <t>СОЕДИНИТЕЛЬНЫЙ НАБОР (ЭЛЕКТРИЧЕСКИЙ И МЕХАНИЧЕСКИЙ) КОМПЛЕКТ ДЛЯ СТАРТЕРНОЙ СБОРКИ, ТИПОРАЗМЕР S0 ДЛ</t>
  </si>
  <si>
    <t>3RA1923-2A</t>
  </si>
  <si>
    <t>СОЕДИНИТЕЛЬНЫЙ НАБОР (ЭЛЕКТРИЧЕСКИЙ И МЕХАНИЧЕСКИЙ) ДЛЯ РЕВЕРСИВНОЙ СБОРКИ, ТИПОРАЗМЕР S0</t>
  </si>
  <si>
    <t>3RA1924-1A</t>
  </si>
  <si>
    <t>МЕХАНИЧЕСКАЯ БЛОКИРОВКА ДЛЯ РЕВЕРСИВНОЙ КОМБИНАЦИИ ФРОНТАЛЬНОГО МОНТАЖА НА КОНТАКТОРЫ ТИПОРАЗМЕР S0.</t>
  </si>
  <si>
    <t>3RA1931-1A</t>
  </si>
  <si>
    <t>СОЕДИНИТЕЛЬНЫЙ МОДУЛЬ ЭЛЕКТРИЧЕСКИЙ И МЕХАНИЧЕСКИЙ ДЛЯ 3RV1031 A. 3RT103., 3RW3, УПАКОВКА = 5 ШТУК A</t>
  </si>
  <si>
    <t>3RA1932-1AA00</t>
  </si>
  <si>
    <t>АДАПТЕР ДЛЯ СТАНД. РЕЙКИ ТИПОРАЗМЕР S2 ДЛЯ МЕХАНИЧЕСКОГО КРЕПЛЕНИЯ АВТ. ВЫКЛЮЧАТЕЛЯ И КОНТАКТОРА ДЛЯ</t>
  </si>
  <si>
    <t>3RA1933-1B</t>
  </si>
  <si>
    <t>СОЕДИНИТЕЛЬНЫЙ НАБОР (ЭЛЕКТРИЧЕСКИЙ И МЕХАНИЧЕСКИЙ) КОМПЛЕКТ ДЛЯ СТАРТЕРНОЙ СБОРКИ, ТИПОРАЗМЕР S2 ДЛ</t>
  </si>
  <si>
    <t>3RA1933-2A</t>
  </si>
  <si>
    <t>СОЕДИНИТЕЛЬНЫЙ НАБОР (ЭЛЕКТРИЧЕСКИЙ И МЕХАНИЧЕСКИЙ) ДЛЯ РЕВЕРСИВНОЙ СБОРКИ, ТИПОРАЗМЕР S2</t>
  </si>
  <si>
    <t>3RA1943-1B</t>
  </si>
  <si>
    <t>СОЕДИНИТЕЛЬНЫЙ НАБОР (ЭЛЕКТРИЧЕСКИЙ И МЕХАНИЧЕСКИЙ) КОМПЛЕКТ ДЛЯ СТАРТЕРНОЙ СБОРКИ, ТИПОРАЗМЕР S3 ДЛ</t>
  </si>
  <si>
    <t>3RA1954-2A</t>
  </si>
  <si>
    <t>МЕХАНИЧЕСКАЯ БЛОКИРОВКА ДЛЯ КОНТАКТОРОВ ТИПОРАЗМЕР S6/S10/S12 3RT10/3RT12/3RT14</t>
  </si>
  <si>
    <t>3RB2066-1MC2</t>
  </si>
  <si>
    <t>РЕЛЕ ПЕРЕГРУЗКИ 160...630 A ДЛЯ ЗАЩИТЫ ДВИГАТЕЛЕЙ ТИПОРАЗМЕР S10/S12, КЛАСС 10 ДЛЯ МОНТАЖА НА КОНТАКТОР / ОТДЕЛЬНОСТОЯЩЕЕ ГЛАВНАЯ ЦЕПЬ: ШИННОЕ ПОДСОЕД</t>
  </si>
  <si>
    <t>3RH1122-1BB40</t>
  </si>
  <si>
    <t>ВСПОМОГАТЕЛЬНОЕ РЕЛЕ, 2НО+2НЗ, DC 24 V, ВИНТОВЫЕ ЗАЖИМЫ, ТИПОРАЗМЕР S00</t>
  </si>
  <si>
    <t>3RH1122-1BM40</t>
  </si>
  <si>
    <t>ВСПОМОГАТЕЛЬНОЕ РЕЛЕ, 2НО+2НЗ, DC 220 V, ВИНТОВЫЕ ЗАЖИМЫ, ТИПОРАЗМЕР S00</t>
  </si>
  <si>
    <t>3RH1140-1BM40</t>
  </si>
  <si>
    <t>ВСПОМОГАТЕЛЬНОЕ РЕЛЕ, 4НО, DC 220 V, ВИНТОВЫЕ ЗАЖИМЫ, ТИПОРАЗМЕР S00</t>
  </si>
  <si>
    <t>3RH1911-2FA20</t>
  </si>
  <si>
    <t>БЛОК ДОП.КОНТАКТОВ, 20, 2НО, DIN EN50005, ПРУЖИННЫЕ ЗАЖИМЫ, ДЛЯ ВСПОМОГАТЕЛЬНОГО РЕЛЕ И КОНТАКТОРА Д</t>
  </si>
  <si>
    <t>3RH1921-1CA01</t>
  </si>
  <si>
    <t>БЛОК ДОП.КОНТАКТОВ, 1НЗ, DIN EN50005, ВИНТОВЫЕ ЗАЖИМЫ, ДЛЯ ПУСКАТЕЛЕЙ, 1-ПОЛЮС.</t>
  </si>
  <si>
    <t>3RH1921-1CA10</t>
  </si>
  <si>
    <t>БЛОК ДОП.КОНТАКТОВ, 1 НO, DIN EN50005, ВИНТОВЫЕ ЗАЖИМЫ, ДЛЯ ПУСКАТЕЛЕЙ, 1-ПОЛЮС.</t>
  </si>
  <si>
    <t>3RH1921-1DA11</t>
  </si>
  <si>
    <t>БЛОК ДОП. КОНТАКТОВ, 1 NO+1НЗ, DIN EN50012, БОКОВОЙ, 10 MM, ВИНТОВЫЕ ЗАЖИМЫ, РАЗМЕР S0..S3, ДЛЯ ПУСК</t>
  </si>
  <si>
    <t>3RH1921-1HA22</t>
  </si>
  <si>
    <t>БЛОК ДОП.КОНТАКТОВ, 22 2НО+2НЗ, DIN EN50012, 4-Х ПОЛЮСНЫЙ, ВИНТОВЫЕ ЗАЖИМЫ, ДЛЯ ПУСКАТЕЛЕЙ ТИПОРАЗМЕ</t>
  </si>
  <si>
    <t>3RP1540-1BB30</t>
  </si>
  <si>
    <t>РЕЛЕ ВРЕМЕНИ, ЗАДЕРЖКА ВЫКЛЮЧЕНИЯ 1 ПЕРЕКИДНОЙ КОНТАКТ, 7 ДИАПАЗОНОВ 0, 05..100 AC/DC 24 V,</t>
  </si>
  <si>
    <t>3RP1901-0A</t>
  </si>
  <si>
    <t>НАБОР МАРКИРОВКИ ДЛЯ МНОГОФУНКЦИОНАЛЬНОГО УСТРОЙСТВА, 1 ПЕРЕКИДНОЙ КОНТАКТ</t>
  </si>
  <si>
    <t>3RP1902</t>
  </si>
  <si>
    <t>Пломбируемая крышка для устройств с 1/2 перекидными контактами</t>
  </si>
  <si>
    <t>3RP1903</t>
  </si>
  <si>
    <t>Адаптер для винтового подключения для устройств с 1 или 2 перекидными контактами</t>
  </si>
  <si>
    <t>3RT1916-1BD00</t>
  </si>
  <si>
    <t>ВАРИСТОР, AC 127.240 V, DC 150.250 V, ПОДАВИТЕЛЬ ПОМЕХ</t>
  </si>
  <si>
    <t>3RT1916-1BF00</t>
  </si>
  <si>
    <t>ВАРИСТОР, AC 400.600 V, ПОДАВИТЕЛЬ ПОМЕХ, ДЛЯ МОНТАЖА НА КОНТАКТОРЫ ТИПОРАЗМЕР S00</t>
  </si>
  <si>
    <t>3RT1916-1CD00</t>
  </si>
  <si>
    <t>RC-ЭЛЕМЕНТ, AC 127.240 V, DC 150.250 V, ПОДАВИТЕЛЬ ПОМЕХ, ДЛЯ МОНТАЖА НА КОНТАКТОРЫ ТИПОРАЗМЕР S00</t>
  </si>
  <si>
    <t>3RT1916-1JK00</t>
  </si>
  <si>
    <t>ВАРИСТОР, СО СВЕТОДИОДОМ, AC 48.127 V, DC 24.70 V, ПОДАВИТЕЛЬ ПОМЕХ, ДЛЯ МОНТАЖА НА КОНТАКТОРЫ ТИПОР</t>
  </si>
  <si>
    <t>3RT1916-1JP00</t>
  </si>
  <si>
    <t>ВАРИСТОР, СО СВЕТОДИОДОМ, DC 150.250 V, ПОДАВИТЕЛЬ ПОМЕХ, ДЛЯ МОНТАЖА НА КОНТАКТОРЫ ТИПОРАЗМЕР S00</t>
  </si>
  <si>
    <t>3RT1916-2DH21</t>
  </si>
  <si>
    <t xml:space="preserve">ОТДЕЛЬНО СТОЯЩЕЕ 2-Х ПРОВОДНОЕ РЕЛЕ ВРЕМЕНИ ДИАПАЗОН УСТАВОК 0.5 S..10 S, AC/DC 90..240 V, ЗАДЕРЖКА </t>
  </si>
  <si>
    <t>3RT1926-1BD00</t>
  </si>
  <si>
    <t>ВАРИСТОР, AC 127.240 V, DC 150.250 V, ПОДАВИТЕЛЬ ПОМЕХ, ДЛЯ МОНТАЖА НА КОНТАКТОРЫ ТИПОРАЗМЕР S0</t>
  </si>
  <si>
    <t>3RT1956-4EA2</t>
  </si>
  <si>
    <t>КЛЕММНАЯ КРЫШКА ДЛЯ РАМОЧНОГО КЛЕММНОГО БЛОКА ДЛЯ КОНТАКТОРОВ ТИПОРАЗМЕР S6, 3RT1.5 ДЛЯ РЕЛЕ ПЕРЕГРУ</t>
  </si>
  <si>
    <t>3RT1956-4G</t>
  </si>
  <si>
    <t>РАМОЧНЫЙ КЛЕММНЫЙ БЛОК ДЛЯ КОНТАКТОРОВ ТИПОРАЗМЕР S6, 3RT1.5 ДЛЯ РЕЛЕ ПЕРЕГРУЗКИ 3RB105</t>
  </si>
  <si>
    <t>3RT1966-4EA2</t>
  </si>
  <si>
    <t>КЛЕММНАЯ КРЫШКА ДЛЯ РАМОЧНОГО КЛЕММНОГО БЛОКА ДЛЯ КОНТАКТОРОВ ТИПОРАЗМЕР S10/S12 ДЛЯ РЕЛЕ ПЕРЕГРУЗКИ</t>
  </si>
  <si>
    <t>3RT1966-4G</t>
  </si>
  <si>
    <t>РАМОЧНЫЙ КЛЕММНЫЙ БЛОК ДЛЯ КОНТАКТОРОВ ТИПОРАЗМЕР S10/S12 ДЛЯ РЕЛЕ ПЕРЕГРУЗКИ 3RB106</t>
  </si>
  <si>
    <t>3RU1116-1KB0</t>
  </si>
  <si>
    <t>РЕЛЕ ПЕРЕГРУЗКИ, 9..12 A, 1НO+1НЗ, ТИПОРАЗМЕР S00, КЛАСС 10, ДЛЯ МОНТАЖА НА КОНТАКТОР</t>
  </si>
  <si>
    <t>3RU1126-4AB0</t>
  </si>
  <si>
    <t>РЕЛЕ ПЕРЕГРУЗКИ, 11..16 A, 1НO+1НЗ, ТИПОРАЗМЕР S0, КЛАСС 10, ДЛЯ МОНТАЖА НА КОНТАКТОР</t>
  </si>
  <si>
    <t>3RU1926-3AA01</t>
  </si>
  <si>
    <t>АДАПТЕР ДЛЯ ТИПОРАЗМЕРА S0 ДЛЯ ОТДЕЛЬНОЙ УСТАНОВКИ ДЛЯ ПЕРЕГРУЗОЧНОГО РЕЛЕ</t>
  </si>
  <si>
    <t>3RV1011-1KA10</t>
  </si>
  <si>
    <t xml:space="preserve">АВТОМАТИЧЕСКИЙ ВЫКЛЮЧАТЕЛЬ, ТИПОРАЗМЕР S00, ДЛЯ ЗАЩИТЫ ДВИГАТЕЛЕЙ, КЛАСС 10, A-РАСЦЕПИТЕЛЬ 9..12 A, N-РАСЦЕПИТЕЛЬ 144 A, ВИНТОВЫЕ </t>
  </si>
  <si>
    <t>3RV1021-1FA15</t>
  </si>
  <si>
    <t>АВТОМАТИЧЕСКИЙ ВЫКЛЮЧАТЕЛЬ, 3.5..5 A, N-РАСЦЕПИТЕЛЬ 60 A, ТИПОРАЗМЕР S0, ДЛЯ ЗАЩИТЫ ДВИГАТЕЛЕЙ, КЛАСС 10, ВИНТОВЫЕ ЗАЖИМЫ</t>
  </si>
  <si>
    <t>3RV1321-0JC10</t>
  </si>
  <si>
    <t>Автоматический выключатель, 12 A</t>
  </si>
  <si>
    <t>3RV1321-4AC10</t>
  </si>
  <si>
    <t>АВТОМАТИЧЕСКИЙ ВЫКЛЮЧАТЕЛЬ N-РАСЦЕПИТЕЛЬ 192 A, ТИПОРАЗМЕР S0 ДЛЯ ПУСКОВЫХ СБОРОК, 50 KA ВИНТОВЫЕ ЗАЖИМЫ</t>
  </si>
  <si>
    <t>3RV1331-4EC10</t>
  </si>
  <si>
    <t>АВТОМАТИЧЕСКИЙ ВЫКЛЮЧАТЕЛЬ N-РАСЦЕПИТЕЛЬ 384 A, ТИПОРАЗМЕР S2 ДЛЯ ПУСКОВЫХ СБОРОК, 50 KA ВИНТОВЫЕ ЗАЖИМЫ</t>
  </si>
  <si>
    <t>3RV1341-4JC10</t>
  </si>
  <si>
    <t>АВТОМАТИЧЕСКИЙ ВЫКЛЮЧАТЕЛЬ N-РАСЦЕПИТЕЛЬ 756 A, ТИПОРАЗМЕР S3 ДЛЯ ПУСКОВЫХ СБОРОК, 50 KA ВИНТОВЫЕ ЗАЖИМЫ</t>
  </si>
  <si>
    <t>3RV1421-1KA10</t>
  </si>
  <si>
    <t>АВТОМАТИЧЕСКИЙ ВЫКЛЮЧАТЕЛЬ, 9..12.5 A N-РАСЦЕПИТЕЛЬ 228 A, ТИПОРАЗМЕР S0 ЗАЩИТА ТРАНСФОРМАТОРА, КЛАСС 10, ВИНТОВЫЕ ЗАЖИМЫ</t>
  </si>
  <si>
    <t>3RV1901-0H</t>
  </si>
  <si>
    <t>КРЫШКА ДЛЯ SIRIUS АВТОМАТИЧЕСКИЙ ВЫКЛЮЧАТЕЛЬ (ПОПЕ</t>
  </si>
  <si>
    <t>3RV1901-1B</t>
  </si>
  <si>
    <t>ДОП. КОНТАКТ, МОНТАЖ СБОКУ . 2НО, ДЛЯ АВТОМАТИЧЕСКОГО ВЫКЛЮЧАТЕЛЯ, ТИПОРАЗМЕР S00..S3</t>
  </si>
  <si>
    <t>3RV1901-1G</t>
  </si>
  <si>
    <t>ПОПЕРЕЧНЫЙ ДОПОЛНИТЕЛЬНЫЙ КОНТАКТ СОВМЕСТИМЫЙ С ЭЛЕКТРОНИКОЙ, 1 W, ДЛЯ АВТОМАТИЧЕСКОГО ВЫКЛЮЧАТЕЛЯ, ТИПОРАЗМЕР S00..S3,</t>
  </si>
  <si>
    <t>3RV1902-1DV0</t>
  </si>
  <si>
    <t>НЕЗАВИСИМЫЙ РАСЦЕПИТЕЛЬ AC 350.415V, 50/60HZ, 100% ED ДЛЯ АВТОМАТИЧЕСКИХ ВЫКЛЮЧАТЕЛЕЙ, ТИПОРАЗМЕР S0</t>
  </si>
  <si>
    <t>3RV1921-1M</t>
  </si>
  <si>
    <t>СИГНАЛЬНЫЙ КОНТАКТ ДЛЯ ТИПОРАЗМЕРА S0..S3</t>
  </si>
  <si>
    <t>3SB1400-0B</t>
  </si>
  <si>
    <t>КОНТАКТНЫЙ БЛОК 22 И 30 MM 1 NO</t>
  </si>
  <si>
    <t>3SB1400-2A</t>
  </si>
  <si>
    <t>ПАТРОН 22 И 30MM ДЛЯ МОНТАЖА НА ПЕРЕДНЕЙ ПЛАТЕ С ВИНТОВЫМИ КОНТАКТАМИ S BA9S</t>
  </si>
  <si>
    <t>3SB1902-0AY</t>
  </si>
  <si>
    <t>ACCESSORY FOR 3SB1 INCANDESCENT LAMP 1 W BA 9S BASE PACKING UNIT = 10 ITEMS</t>
  </si>
  <si>
    <t>3SB2224-6BC06</t>
  </si>
  <si>
    <t>КОМПЛЕКТНОЕ УСТРОЙСТВО 16MM ИНДИКАТОРНАЯ ЛАМПА РАБОЧЕЕ НАПРЯЖЕНИЕ AC/DC 24V КРАСНАЯ</t>
  </si>
  <si>
    <t>3SB3400-0D</t>
  </si>
  <si>
    <t>КОНТАКТНЫЙ БЛОК С 2 КОНТАКТАМИ, 2НО, 2-Х ПОЛЮСНЫЙ, ВИНТОВЫЕ ЗАЖИМЫ</t>
  </si>
  <si>
    <t>3SB3400-1A</t>
  </si>
  <si>
    <t>ПАТРОН, BA 9S, ВИНТОВЫЕ ЗАЖИМЫ</t>
  </si>
  <si>
    <t>3SB3400-1C</t>
  </si>
  <si>
    <t>ПАТРОН 230/240V BA9S С РЕЗИСТОРОМ + ЛАМПА</t>
  </si>
  <si>
    <t>3SB3501-6AA70</t>
  </si>
  <si>
    <t>НАСАДКА, КРУГЛАЯ ЛИНЗА ДЛЯ СИГНАЛЬНОЙ ЛАМПЫ С ДЕРЖАТЕЛЕМ ПРОЗРАЧНАЯ, МЕТАЛЛИЧ.</t>
  </si>
  <si>
    <t>3SB3901-1BA</t>
  </si>
  <si>
    <t>ПРИНАДЛЕЖНОСТЬ ДЛЯ 3SB3 СВЕТОДИОДНАЯ ЛАМПА, BASE BA9S 24V AC/DC, ЖЕЛТАЯ</t>
  </si>
  <si>
    <t>3SB3921-0AA</t>
  </si>
  <si>
    <t>ПРИНАДЛЕЖНОСТЬ ДЛЯ 3SB3 ЗАГЛУШКА ДЛЯ КРУГЛОГО ИСПОЛНЕНИЯ</t>
  </si>
  <si>
    <t>3TC4417-0AM4</t>
  </si>
  <si>
    <t>КОНТАКТОР, РАЗМЕР 2, 2-ПОЛЮС. DC-3 И 5, НОМИНАЛЬНЫЙ РАБ. ТОК .32A ДОПОЛНИТЕЛЬНЫЕ КОНТАКТЫ 22 2НО+2НЗ</t>
  </si>
  <si>
    <t>3TX7002-1BF00</t>
  </si>
  <si>
    <t>ВЫХОДНОЙ СОЕДИНИТЕЛЬНЫЙ МОДУЛЬ РЕЛЕЙНЫЙ СОЕДИНИТЕЛЬ В ФОРМЕ КЛЕММ 1 ПЕРЕКИДНОЙ КОНТ., AC/DC 230V</t>
  </si>
  <si>
    <t>3TX7004-2MF02</t>
  </si>
  <si>
    <t>ВХОДНАЯ РАЗВЯЗКА В ВИДЕ 2-Х ЭТАЖНЫХ КЛЕММ ВСПОМОГАТЕЛЬНОЕ РЕЛЕ 1НО, ПОЗОЛОЧЕННОЕ, AC/DC 230V ВИНТОВЫ</t>
  </si>
  <si>
    <t>3TX7004-8AA00</t>
  </si>
  <si>
    <t>СОЕДИНИТЕЛЬНАЯ КОМБИНАЦИЯ ДЛЯ 3TX7004 ИНТРЕФЕЙСА ШИРИНА 6.2MM, СИНИЙ 24 КОНТАКТА</t>
  </si>
  <si>
    <t>3TX7402-3J</t>
  </si>
  <si>
    <t>ПОДАВИТЕЛЬ ПОМЕХ ВАРИСТОР С ПРОВОДОМ AC 127 ДO 240V/DC 150 ДO 250V ДЛЯ МОНТ. НА КАТУШКУ КОНТАКТОРА Р</t>
  </si>
  <si>
    <t>3TX7462-3D</t>
  </si>
  <si>
    <t>ПОДАВИТЕЛЬ ПОМЕХ ДИОДНАЯ СБОРКА (ДИОД И ZENER ДИОД) ДЛЯ НАКЛЕИВАНИЯ НА DC 24-250V, КАТУШКА ПОСТ. ТОК</t>
  </si>
  <si>
    <t>3TX7522-3J</t>
  </si>
  <si>
    <t>ПОДАВИТЕЛЬ ПОМЕХ ВАРИСТОР ДЛЯ ЗАЩЕЛКИВАНИЯ НА DC 150 ДO 250V ДЛЯ КОНТАКТОРОВ РАЗМЕР 8 ДO 12</t>
  </si>
  <si>
    <t>3TY2442-0A</t>
  </si>
  <si>
    <t>ДЛЯ 3TC44 КОНТАКТОРА, РАЗМЕР 2 ДУГОГАСИТЕЛЬ</t>
  </si>
  <si>
    <t>3TY6501-1AA00</t>
  </si>
  <si>
    <t xml:space="preserve">БЛОК ДОПОЛНИТЕЛЬНЫХ КОНТАКТОВ ДЛЯ КОНТАКТОРОВ 3TB44-50, 3TC4 ДЛЯ УСТАНОВКИ СЛЕВА ИЛИ СПРАВА (ЗАМЕНА </t>
  </si>
  <si>
    <t>3TY7561-1UA00</t>
  </si>
  <si>
    <t>БЛОК ДОПОЛНИТЕЛЬНЫХ КОНТАКТОВ ПОДХОДИТ ДЛЯ ИСПОЛЬЗОВАНИЯ С ЭЛЕКТРОННЫМИ ПРИБОРАМИ ДЛЯ 3TF44-69, 3TK4</t>
  </si>
  <si>
    <t>3UG4622-1AW30</t>
  </si>
  <si>
    <t>CURRENT MONITORING, 22.5 MM FROM 0.1 TO 10 A AC/DC OVERSHOOT AND UNDERSHOOT 24 TO 240 V AC/DC DC AND</t>
  </si>
  <si>
    <t>3VF3311-1BX41-0AA0</t>
  </si>
  <si>
    <t>АВТОМАТИЧЕСКИЙ ВЫКЛЮЧАТЕЛЬ, 3-ПОЛЮСА ДЛЯ ЗАЩИТЫ УСТАНОВОК IN=160-200A, ICU=40KA/415V С РАСЦЕПИТЕЛЕМ МАКС. ТОКА NА N-СРАБ. 1000-2000A, СТАЦИОНАРНОЕ ИСП</t>
  </si>
  <si>
    <t>3VF9324-1NB10</t>
  </si>
  <si>
    <t>ПРИНАДЛЕЖНОСТЬ ДЛЯ АВТОМАТИЧЕСКОГО ВЫКЛЮЧАТЕЛЯ 3VF3 КРЫШКА КОНТАКТОВ IP 30, 3-ПОЛЮСА ДЛЯ ГЛАВНЫХ КОН</t>
  </si>
  <si>
    <t>3VF9424-1NB20</t>
  </si>
  <si>
    <t>ПРИНАДЛЕЖНОСТЬ ДЛЯ АВТОМАТИЧЕСКОГО ВЫКЛЮЧАТЕЛЯ 3VF4 КРЫШКА КОНТАКТОВ IP 30, 4-ПОЛЮСА ДЛЯ ГЛАВНЫХ КОН</t>
  </si>
  <si>
    <t>3VF9523-1AA00</t>
  </si>
  <si>
    <t xml:space="preserve">ПРИНАДЛЕЖНОСТЬ ДЛЯ АВТОМАТИЧЕСКОГО ВЫКЛЮЧАТЕЛЯ 3VF5 ПЕРЕДНИЙ ПОВОРОТНЫЙ ПРИВОД ДЛЯ НЕПОСРЕДСТВЕННОЙ </t>
  </si>
  <si>
    <t>3VF9524-1NB20</t>
  </si>
  <si>
    <t>ПРИНАДЛЕЖНОСТЬ ДЛЯ АВТОМАТИЧЕСКОГО ВЫКЛЮЧАТЕЛЯ 3VF5 КРЫШКА КОНТАКТОВ IP 30, 4-ПОЛЮСА ДЛЯ ГЛАВНЫХ КОН</t>
  </si>
  <si>
    <t>3VL9200-4TA30</t>
  </si>
  <si>
    <t>ПРИНАДЛЕЖНОСТЬ ДЛЯ VL160 ПРИСОЕДИНЕНИЕ С ВИНТОВОЙ МЕТРИЧЕСКОЙ РЕЗЬБОЙ 1 КОМПЛЕКТ = 3 ШТ.</t>
  </si>
  <si>
    <t>3VL9210-8TC00</t>
  </si>
  <si>
    <t>ПРИНАДЛЕЖНОСТЬ ДЛЯ VL160 ТРАНСФОРМАТОР ТОКА ДЛЯ ЗАЩИТЫ ОТ ПЕРЕГРУЗКИ В N-ПРОВОДНИКЕ И КЗ НА ЗЕМЛЮ IN</t>
  </si>
  <si>
    <t>3VL9216-8TC00</t>
  </si>
  <si>
    <t>3VL9300-4TA00</t>
  </si>
  <si>
    <t>ПРИНАДЛЕЖНОСТЬ ДЛЯ VL250 МЕТРИЧЕСКАЯ ПЛАСТИНА С ГАЙКОЙ 1 ШТ.</t>
  </si>
  <si>
    <t>3VL9300-4TA30</t>
  </si>
  <si>
    <t>ПРИНАДЛЕЖНОСТЬ ДЛЯ VL250 ПРИСОЕДИНЕНИЕ С ВИНТОВОЙ МЕТРИЧЕСКОЙ РЕЗЬБОЙ 1 КОМПЛЕКТ = 3 ШТ.</t>
  </si>
  <si>
    <t>3VL9300-8CA30</t>
  </si>
  <si>
    <t>ПРИНАДЛЕЖНОСТЬ ДЛЯ VL160X, VL160, VL250 КРЫШКА КЛЕММЫ УВЕЛИЧЕННАЯ 3-Х ПОЛЮСНЫЙ</t>
  </si>
  <si>
    <t>3VL9300-8CB30</t>
  </si>
  <si>
    <t>ПРИНАДЛЕЖНОСТЬДЛЯ VL160X, VL160, VL250 КРЫШКА КЛЕММЫ СТАНДАРТНАЯ 3-Х ПОЛЮСНЫЙ</t>
  </si>
  <si>
    <t>3VL9300-8CE00</t>
  </si>
  <si>
    <t>ПРИНАДЛЕЖНОСТЬ ДЛЯ VL160X, VL160, VL250 МЕЖФАЗНОЕ РАЗДЕЛЕНИЕ 1 НАБОР=2 ДЕТАЛИ</t>
  </si>
  <si>
    <t>3VL9325-8TC00</t>
  </si>
  <si>
    <t>ПРИНАДЛЕЖНОСТЬ ДЛЯ VL250 ТРАНСФОРМАТОР ТОКА ДЛЯ ЗАЩИТЫ ОТ ПЕРЕГРУЗКИ В N-ПРОВОДНИКЕ И КЗ НА ЗЕМЛЮ IN</t>
  </si>
  <si>
    <t>3VL9400-3HN00</t>
  </si>
  <si>
    <t>ПРИНАДЛЕЖНОСТЬ ДЛЯ VL400 УДЛИННИТЕЛЬ РЫЧАГА</t>
  </si>
  <si>
    <t>3VL9400-4EC30</t>
  </si>
  <si>
    <t>ПРИНАДЛЕЖНОСТЬ ДЛЯ VL400 ПЕРЕДНЕЕ ШИННОЕ ПОДСОЕДИНЕНИЕ КОМПЛЕКТ ИЗ 3 ЧАСТЕЙ 3-Х ПОЛЮСНЫЙ</t>
  </si>
  <si>
    <t>3VL9400-4TA30</t>
  </si>
  <si>
    <t>ПРИНАДЛЕЖНОСТЬ ДЛЯ VL400 ПРИСОЕДИНЕНИЕ С ВИНТОВОЙ МЕТРИЧЕСКОЙ РЕЗЬБОЙ 1 ШТ. 1 КОМПЛЕКТ = 3 ШТ.</t>
  </si>
  <si>
    <t>3VL9400-8CA30</t>
  </si>
  <si>
    <t>ПРИНАДЛЕЖНОСТЬ ДЛЯ VL400 КРЫШКА КЛЕММЫ УВЕЛИЧЕННАЯ 1 НАБОР=2 ДЕТАЛИ 3-Х ПОЛЮСНЫЙ</t>
  </si>
  <si>
    <t>3VL9400-8CB30</t>
  </si>
  <si>
    <t>ПРИНАДЛЕЖНОСТЬ ДЛЯ VL400 КРЫШКА КЛЕММЫ СТАНДАРТНАЯ 1 НАБОР=2 ДЕТАЛИ 3-Х ПОЛЮСНЫЙ</t>
  </si>
  <si>
    <t>3VL9440-8TC00</t>
  </si>
  <si>
    <t>ПРИНАДЛЕЖНОСТЬ ДЛЯ VL400 ТРАНСФОРМАТОР ТОКА ДЛЯ ЗАЩИТЫ ОТ ПЕРЕГРУЗКИ В N-ПРОВОДНИКЕ И КЗ НА ЗЕМЛЮ IN</t>
  </si>
  <si>
    <t>3VL9500-4RH30</t>
  </si>
  <si>
    <t>ПРИНАДЛЕЖНОСТЬ ДЛЯ VL630 КОМПЛЕКТ ПЛОСКИХ ШИН КОМПЛЕКТ ИЗ 3 ЧАСТЕЙ 3-Х ПОЛЮСНЫЙ</t>
  </si>
  <si>
    <t>3VL9500-4TA30</t>
  </si>
  <si>
    <t>ПРИНАДЛЕЖНОСТЬ ДЛЯ VL630 ПРИСОЕДИНЕНИЕ С ВИНТОВОЙ МЕТРИЧЕСКОЙ РЕЗЬБОЙ 1 КОМПЛЕКТ = 3 ШТ.</t>
  </si>
  <si>
    <t>3VL9600-8CA30</t>
  </si>
  <si>
    <t>ПРИНАДЛЕЖНОСТЬ ДЛЯ VL630, VL800 КРЫШКА КЛЕММЫ УВЕЛИЧЕННАЯ 1 НАБОР=2 ДЕТАЛИ 3-Х ПОЛЮСНЫЙ</t>
  </si>
  <si>
    <t>3VL9600-8CB30</t>
  </si>
  <si>
    <t>ПРИНАДЛЕЖНОСТЬ ДЛЯ VL630, VL800 КРЫШКА КЛЕММЫ СТАНДАРТНАЯ 1 НАБОР=2 ДЕТАЛИ 3-Х ПОЛЮСНЫЙ</t>
  </si>
  <si>
    <t>3VL9600-8CE00</t>
  </si>
  <si>
    <t>ПРИНАДЛЕЖНОСТЬ ДЛЯ VL400, VL630, VL800 МЕЖФАЗНОЕ РАЗДЕЛЕНИЕ 1 НАБОР=2 ДЕТАЛИ</t>
  </si>
  <si>
    <t>3VL9700-4RH30</t>
  </si>
  <si>
    <t>ПРИНАДЛЕЖНОСТЬ ДЛЯ VL1250 КОМПЛЕКТ ПЛОСКИХ ШИН КОМПЛЕКТ ИЗ 3 ЧАСТЕЙ 3-Х ПОЛЮСНЫЙ</t>
  </si>
  <si>
    <t>3VL9800-4TA30</t>
  </si>
  <si>
    <t>ПРИНАДЛЕЖНОСТЬ ДЛЯ VL1250, VL1600, NUT PLATE METRIC CONSISTS OF 3 PIECES 3 ПОЛЮСА</t>
  </si>
  <si>
    <t>3VL9800-8CA30</t>
  </si>
  <si>
    <t>ПРИНАДЛЕЖНОСТЬ ДЛЯ VL1250, VL1600 КРЫШКА КЛЕММЫ УВЕЛИЧЕННАЯ 1 НАБОР=2 ДЕТАЛИ 3-Х ПОЛЮСНЫЙ</t>
  </si>
  <si>
    <t>5SA121</t>
  </si>
  <si>
    <t>DIAZED ПЛАВКАЯ ВСТАВКА 500В БЫСТРОДЕЙСТВУЮЩАЯ (NDZ), ТИПОРАЗМЕР DII, E16, 4A</t>
  </si>
  <si>
    <t>5SA131</t>
  </si>
  <si>
    <t>DIAZED ПЛАВКАЯ ВСТАВКА 500В БЫСТРОДЕЙСТВУЮЩАЯ (NDZ), ТИПОРАЗМЕР DII, E16, 6A</t>
  </si>
  <si>
    <t>5SA221</t>
  </si>
  <si>
    <t>DIAZED ПЛАВКАЯ ВСТАВКА 500В ИНЕРЦИОННАЯ (TNDZ), ТИПОРАЗМЕР DII, E16, 4A</t>
  </si>
  <si>
    <t>5SD480</t>
  </si>
  <si>
    <t>SILIZED ПЛАВКАЯ ВСТАВКА ДЛЯ ЗАЩИТЫ ПОЛУПРОВОДНИКОВ 500В СВЕРХБЫСТРОДЕЙСТВУЮЩАЯ, ТИПОРАЗМЕР DII, E27,</t>
  </si>
  <si>
    <t>5SE2302</t>
  </si>
  <si>
    <t>NEOZED ПЛАВКАЯ ВСТАВКА 400В GL, ТИПОРАЗМЕР D01, 2A , ГОФР. УПАК. 10 ШТ.</t>
  </si>
  <si>
    <t>5SE2306</t>
  </si>
  <si>
    <t>NEOZED ПЛАВКАЯ ВСТАВКА 400В GL, ТИПОРАЗМЕР D01, 6A , ГОФР. УПАК. 10 ШТ.</t>
  </si>
  <si>
    <t>5SF1005</t>
  </si>
  <si>
    <t>DIAZED ОСНОВАНИЕ ПЛАВКОЙ ВСТАВКИ DII/25A AC DC 500V 1-ПОЛЮСНЫЙ, КРЕПЛ. НА ЗАЩЕЛКАХ КОНТАКТ: ЗАЖИМНАЯ</t>
  </si>
  <si>
    <t>5SF1012</t>
  </si>
  <si>
    <t>DIAZED ОСНОВАНИЕ ПЛАВКОЙ ВСТАВКИ NDZ/25A AC DC 500V 1-ПОЛЮСНЫЙ, КРЕПЛ. НА ЗАЩЕЛКАХ</t>
  </si>
  <si>
    <t>5SF1024</t>
  </si>
  <si>
    <t>DIAZED ОСНОВАНИЕ ПЛАВКОЙ ВСТАВКИ DII/25A AC DC 500V 1-ПОЛ., КРЕПЛ. НА ВИНТАХ</t>
  </si>
  <si>
    <t>5SG1330</t>
  </si>
  <si>
    <t>ВСТРАИВАЕМОЕ ОСНОВАНИЕ ПРЕДОХРАНИТЕЛЯ  NEOZED D01/16A 70ММ 1-ПОЛЮСНОЕ  КРЕПЛ. НА ЗАЖИМНОЙ СКОБЕ С КРЫШКОЙ ЗАЩИЩ. ОТ ПРИКОСНОВЕНИЯ УСТАНАВЛ. НА DIN-РЕЙ</t>
  </si>
  <si>
    <t>5SH112</t>
  </si>
  <si>
    <t>DIAZED ВИНТОВОЙ АДАПТЕР DII 25A AC/DC 500В КЕРАМИЧЕСКИЙ</t>
  </si>
  <si>
    <t>5SH122</t>
  </si>
  <si>
    <t>DIAZED ВИНТОВОЙ АДАПТЕР DII 25A AC DC 500V КЕРАМИЧЕСКИЙ С ТЕСТОВЫМ ОТВЕРСТИЕМ</t>
  </si>
  <si>
    <t>5SH201</t>
  </si>
  <si>
    <t>DIAZED ПЛАСТИКОВЫЙ ИЗОЛИРУЮЩИЙ КОЖУХ 25A РЕЗЬБА E17</t>
  </si>
  <si>
    <t>5SH202</t>
  </si>
  <si>
    <t>DIAZED ПЛАСТИКОВЫЙ ИЗОЛИРУЮЩИЙ КОЖУХ DII/25A РЕЗЬБА E27</t>
  </si>
  <si>
    <t>5SH305</t>
  </si>
  <si>
    <t>DIAZED ВИНТОВОЙ АДАПТЕР NDZ/E16  6A</t>
  </si>
  <si>
    <t>5SH314</t>
  </si>
  <si>
    <t>DIAZED ВИНТОВОЙ АДАПТЕР DII/E27, 16A</t>
  </si>
  <si>
    <t>5SH316</t>
  </si>
  <si>
    <t>DIAZED ВИНТОВОЙ АДАПТЕР DII/E27, 25A</t>
  </si>
  <si>
    <t>5SH328</t>
  </si>
  <si>
    <t>DIAZED ВИНТОВОЙ АДАПТЕР NDZ/E16, 2A</t>
  </si>
  <si>
    <t>5SH330</t>
  </si>
  <si>
    <t>DIAZED ЗАЩИТНОЕ КОЛЬЦО NDZ/E16 ФАРФОРОВОЕ</t>
  </si>
  <si>
    <t>5SH331</t>
  </si>
  <si>
    <t>DIAZED ВИНТОВОЙ АДАПТЕР NDZ/E16, 4A</t>
  </si>
  <si>
    <t>5SH332</t>
  </si>
  <si>
    <t>DIAZED ЗАЩИТНОЕ КОЛЬЦО DII, E27 ФАРФОРОВОЕ</t>
  </si>
  <si>
    <t>5SH3503</t>
  </si>
  <si>
    <t>ЗАЖИМНЫЙ КРОНШТЕЙН ДЛЯ МЕДН. ШИН С ПРОДОЛГ. ОТВЕРСТИЯМИ</t>
  </si>
  <si>
    <t>5SH3703</t>
  </si>
  <si>
    <t>КЛЮЧ-ОТВЕРТКА DIAZED</t>
  </si>
  <si>
    <t>5SH5514</t>
  </si>
  <si>
    <t>КОНЦЕВАЯ КРЫШКА ДЛЯ СБОРН. ШИНЫ 3-ФАЗН. ТОКА</t>
  </si>
  <si>
    <t>5ST3615</t>
  </si>
  <si>
    <t>ШИНА ШТИФТОВОГО ТИПА БЕЗОПАСНАЯ ДЛЯ ПРИКОСНОВЕНИЯ 10КВ.ММ 4Х3-ФАЗ.</t>
  </si>
  <si>
    <t>5ST3707</t>
  </si>
  <si>
    <t>ШИНА ШТИФТОВОГО ТИПА БЕЗОПАСНАЯ ДЛЯ ПРИКОСНОВЕНИЯ 16КВ.ММ 2-ФАЗ.+HS L=1016ММ БЕЗ КОНЦЕВЫХ ЗАГЛУШЕК</t>
  </si>
  <si>
    <t>5ST3750</t>
  </si>
  <si>
    <t>КОНЦЕВАЯ ЗАГЛУШКА ДЛЯ ШИНЫ ШТИФТОВОГО ТИПА 2/3-ФАЗ.</t>
  </si>
  <si>
    <t>5ST3805-1</t>
  </si>
  <si>
    <t>РУЧНОЙ СОЕДИНИТЕЛЬ ДЛЯ ДИФФ.АВТОМАТОВ УСТ.ГЛУБИНА=70 MM</t>
  </si>
  <si>
    <t>5SX2203-5</t>
  </si>
  <si>
    <t>АВТОМАТИЧЕСКИЙ ВЫКЛ.N-TYPE AC MIN.CIRC.-BREAK.400V 6KA, A CHARACTERIST 2P 3A</t>
  </si>
  <si>
    <t>5SX2220-8</t>
  </si>
  <si>
    <t>АВТОМАТИЧЕСКИЙ ВЫКЛЮЧАТЕЛЬ Iоткл. ном. =6КА 2- ПОЛЮСНЫЙ Iном=20А ТИП ЗАЩИТНОЙ ХАР- КИ=D Uном=400В АС</t>
  </si>
  <si>
    <t>5SX9100</t>
  </si>
  <si>
    <t>Доп контакт AUXIL.CONTACT CAN BE MOUNTED ON 1NO+1N</t>
  </si>
  <si>
    <t>5SX9101</t>
  </si>
  <si>
    <t>БЛОК КОНТАКТОВ СОСТОЯНЯ AS 2NO ДЛЯ АВТ.ВЫКЛЮЧ. N-ТИП 5SX2-5</t>
  </si>
  <si>
    <t>5SY4201-8</t>
  </si>
  <si>
    <t>АВТОМАТИЧЕСКИЙ ВЫКЛЮЧАТЕЛЬ Iоткл.ном.=10КА 2-ПОЛЮСНЫЙ Iном=1А ТИП ЗАЩИТНОЙ ХАР-КИ=D Uном=400В АС  ШИ</t>
  </si>
  <si>
    <t>5SY4210-8</t>
  </si>
  <si>
    <t>АВТОМАТИЧЕСКИЙ ВЫКЛЮЧАТЕЛЬ Iоткл.ном.=10КА 2-ПОЛЮСНЫЙ Iном=10А ТИП ЗАЩИТНОЙ ХАР-КИ=D Uном=400В АС  Ш</t>
  </si>
  <si>
    <t>5SY5110-7</t>
  </si>
  <si>
    <t>АВТОМАТИЧЕСКИЙ ВЫКЛЮЧАТЕЛЬ Iоткл.ном.=10КА 1-ПОЛЮСНЫЙ Iном=10А ТИП ЗАЩИТНОЙ ХАР-КИ=C Uном=400В АС/22</t>
  </si>
  <si>
    <t>5SY5201-7</t>
  </si>
  <si>
    <t>АВТОМАТИЧЕСКИЙ ВЫКЛЮЧАТЕЛЬ Iоткл.ном.=10КА 2-ПОЛЮСНЫЙ Iном=1А ТИП ЗАЩИТНОЙ ХАР-КИ=C Uном=400В АС/220</t>
  </si>
  <si>
    <t>5SY7105-7</t>
  </si>
  <si>
    <t xml:space="preserve">АВТОМАТИЧЕСКИЙ ВЫКЛЮЧАТЕЛЬ Iоткл.ном.=15КА 1-ПОЛЮСНЫЙ Iном=0,5А ТИП ЗАЩИТНОЙ ХАР-КИ=C Uном=400В АС  </t>
  </si>
  <si>
    <t>5SY7110-7</t>
  </si>
  <si>
    <t>АВТОМАТИЧЕСКИЙ ВЫКЛЮЧАТЕЛЬ Iоткл.ном.=15КА 1-ПОЛЮСНЫЙ Iном=10А ТИП ЗАЩИТНОЙ ХАР-КИ=C Uном=400В АС  Ш</t>
  </si>
  <si>
    <t>5SY7113-7</t>
  </si>
  <si>
    <t>АВТОМАТИЧЕСКИЙ ВЫКЛЮЧАТЕЛЬ Iоткл.ном.=15КА 1-ПОЛЮСНЫЙ Iном=13А ТИП ЗАЩИТНОЙ ХАР-КИ=C Uном=400В АС  Ш</t>
  </si>
  <si>
    <t>5SY7115-7</t>
  </si>
  <si>
    <t xml:space="preserve">АВТОМАТИЧЕСКИЙ ВЫКЛЮЧАТЕЛЬ Iоткл.ном.=15КА 1-ПОЛЮСНЫЙ Iном=1,6А ТИП ЗАЩИТНОЙ ХАР-КИ=C Uном=400В АС  </t>
  </si>
  <si>
    <t>5SY7303-7</t>
  </si>
  <si>
    <t>АВТОМАТИЧЕСКИЙ ВЫКЛЮЧАТЕЛЬ Iоткл.ном.=15КА 3-ПОЛЮСНЫЙ Iном=3А ТИП ЗАЩИТНОЙ ХАР-КИ=C Uном=400В АС  ШИ</t>
  </si>
  <si>
    <t>5SY7305-7</t>
  </si>
  <si>
    <t xml:space="preserve">АВТОМАТИЧЕСКИЙ ВЫКЛЮЧАТЕЛЬ Iоткл.ном.=15КА 3-ПОЛЮСНЫЙ Iном=0,5А ТИП ЗАЩИТНОЙ ХАР-КИ=C Uном=400В АС  </t>
  </si>
  <si>
    <t>5SY7306-7</t>
  </si>
  <si>
    <t>АВТОМАТИЧЕСКИЙ ВЫКЛЮЧАТЕЛЬ Iоткл.ном.=15КА 3-ПОЛЮСНЫЙ Iном=6А ТИП ЗАЩИТНОЙ ХАР-КИ=C Uном=400В АС  ШИ</t>
  </si>
  <si>
    <t>5SY7308-7</t>
  </si>
  <si>
    <t>АВТОМАТИЧЕСКИЙ ВЫКЛЮЧАТЕЛЬ Iоткл.ном.=15КА 3-ПОЛЮСНЫЙ Iном=8А ТИП ЗАЩИТНОЙ ХАР-КИ=C Uном=400В АС  ШИ</t>
  </si>
  <si>
    <t>5SY7316-7</t>
  </si>
  <si>
    <t>АВТОМАТИЧЕСКИЙ ВЫКЛЮЧАТЕЛЬ Iоткл.ном.=15КА 3-ПОЛЮСНЫЙ Iном=16А ТИП ЗАЩИТНОЙ ХАР-КИ=C Uном=400В АС  Ш</t>
  </si>
  <si>
    <t>5SY7325-7</t>
  </si>
  <si>
    <t>АВТОМАТИЧЕСКИЙ ВЫКЛЮЧАТЕЛЬ Iоткл.ном.=15КА 3-ПОЛЮСНЫЙ Iном=25А ТИП ЗАЩИТНОЙ ХАР-КИ=C Uном=400В АС  Ш</t>
  </si>
  <si>
    <t>5TT3184</t>
  </si>
  <si>
    <t>ТАЙМЕР С ЗАМЕДЛЕНИЕМ ВОЗВРАТА N-ТИП ОТ 110В ДО230В 3A 1 CO</t>
  </si>
  <si>
    <t>6AV6640-0CA11-0AX0</t>
  </si>
  <si>
    <t xml:space="preserve">SIMATIC TP 177MICRO, СЕНСОРНАЯ ПАНЕЛЬ ДЛЯ  SIMATIC S7-200, 5.7 STN-ДИСПЛЕЙ С 4 ГРАДАЦИЯМИ ГОЛУБОГО, </t>
  </si>
  <si>
    <t>6ED1055-1MA00-0BA0</t>
  </si>
  <si>
    <t>МОДУЛЬ ВВОДА АНАЛОГОВЫХ СИГНАЛОВ LOGO! AM2: ПИТАНИЕ: =12/24В; 2AI 0 ... 10В ИЛИ 0 ... 20MA; ГАЛЬВАНИ</t>
  </si>
  <si>
    <t>6ED1055-4MH00-0BA0</t>
  </si>
  <si>
    <t>LOGO! TD, ТЕКСТОВЫЙ ДИСПЛЕЙ, ДЛЯ LOGO! НАЧИНАЯ С ВЕРСИИ ..0BA6, 4X СТРОЧНЫЙ, С КАБЕЛЕМ (2,5М) И МОНТ</t>
  </si>
  <si>
    <t>6EP1334-2CA00</t>
  </si>
  <si>
    <t xml:space="preserve">SITOP POWER 10, СТАБИЛИЗИР. БЛОК ПИТАНИЯ ДЛЯ ET 200X: СТЕПЕНЬ ЗАЩИТЫ IP65; ГАЛЬВАН. РАЗД. ВХОДНЫХ И </t>
  </si>
  <si>
    <t>6EP1971-1BA00</t>
  </si>
  <si>
    <t>SIMATIC S7-300, адаптера для PS307 для установки на DIN рейку 35X15 / 7,5 мм подходит для 6ES7307-1BA01 *,-1EA01 *,-1KA02 * и более поздних версий</t>
  </si>
  <si>
    <t>6ES7131-4BB01-0AA0</t>
  </si>
  <si>
    <t xml:space="preserve">SIMATIC DP, 5 ЭЛЕКТРОННЫХ МОДУЛЕЙ ДЛЯ ET 200S, 2 DI STANDARD, 2 ДИСКРЕТНЫХ ВХОДА, СТАНДАРТНЫЙ =24В, </t>
  </si>
  <si>
    <t>6ES7131-4BD00-0AB0</t>
  </si>
  <si>
    <t>SIMATIC DP, ЭЛЕКТРОННЫЙ МОДУЛЬ ДЛЯ ET 200S, 4 ДИСК</t>
  </si>
  <si>
    <t>6ES7131-4BD01-0AA0</t>
  </si>
  <si>
    <t>SIMATIC DP, 5 ЭЛЕКТРОННЫХ МОДУЛЕЙ ДЛЯ ET 200S, 4 DI STANDARD, 4 ДИСКРЕТНЫХ ВХОДА, СТАНДАРТНЫЙ =24В, 15 MM ШИРИНА, УПАКОВКА ИЗ 5 ШТУК</t>
  </si>
  <si>
    <t xml:space="preserve">SIMATIC DP, 5 ЭЛЕКТРОННЫХ МОДУЛЕЙ ДЛЯ ET 200S, 4 DI STANDARD, 4 ДИСКРЕТНЫХ ВХОДА, СТАНДАРТНЫЙ =24В, </t>
  </si>
  <si>
    <t>6ES7132-4BD00-0AA0</t>
  </si>
  <si>
    <t>SIMATIC DP, 5 ЭЛЕКТРОННЫХ МОДУЛЕЙ ДЛЯ ET 200S, 4 DO STANDARD, 4 ДИСКРЕТНЫХ ВЫХОДА СТАНДАРТНЫХ, =24В/</t>
  </si>
  <si>
    <t>6ES7132-4HB01-0AB0</t>
  </si>
  <si>
    <t xml:space="preserve">SIMATIC DP, 5 ЭЛЕКТРОННЫХ МОДУЛЕЙ ДЛЯ ET 200S, 2 DO RELAY, 2 РЕЛЕЙНЫХ ВЫХОДА 24V DC - 230V AC/5A,15 </t>
  </si>
  <si>
    <t>6ES7138-4CB10-0AB0</t>
  </si>
  <si>
    <t>SIMATIC DP, PM-E =24:48В/ ~24:230В: МОДУЛЬ КОНТРОЛЯ ПИТАНИЯ ВНЕШНИХ ЦЕПЕЙ ПОТЕНЦИАЛЬНОЙ ГРУППЫ ET 20</t>
  </si>
  <si>
    <t>6ES7193-4CA30-0AA0</t>
  </si>
  <si>
    <t>SIMATIC DP, ET 200S, ТЕРМИНАЛЬНЫЙ МОДУЛЬ TM-E15C24-A1 ДЛЯ УСТАНОВКИ ЭЛЕКТРОННОГО МОДУЛЯ, ШИРИНА 15MM</t>
  </si>
  <si>
    <t>6ES7193-4CA40-0AA0</t>
  </si>
  <si>
    <t>SIMATIC DP, ET 200S, УНИВЕРСАЛЬНЫЙ ТЕРМИНАЛЬНЫЙ МОДУЛЬ TM-E15S26-A1 ДЛЯ УСТАНОВКИ ЭЛЕКТРОННОГО МОДУЛ</t>
  </si>
  <si>
    <t>6ES7193-4CA50-0AA0</t>
  </si>
  <si>
    <t>SIMATIC DP, ET 200S, УНИВЕРСАЛЬНЫЙ ТЕРМИНАЛЬНЫЙ МОДУЛЬ TM-E15C26-A1 ДЛЯ УСТАНОВКИ ЭЛЕКТРОННОГО МОДУЛ</t>
  </si>
  <si>
    <t>6ES7193-4JA00-0AA0</t>
  </si>
  <si>
    <t>SIMATIC DP, ET 200S: ЗАПАСНОЙ ТЕРМИНАЛЬНЫЙ ЭЛЕМЕНТ ВНУТРЕННЕЙ ШИНЫ СТАНЦИИ</t>
  </si>
  <si>
    <t>6ES7307-1EA01-0AA0</t>
  </si>
  <si>
    <t>SIMATIC S7-300, PS 307, БЛОК ПИТАНИЯ, ВХОД: ~120/230В; ВЫХОД: =24В/5A. В КОМПЛЕКТЕ С ИЗОЛИРОВАННОЙ С</t>
  </si>
  <si>
    <t>6ES7322-8BF00-0AB0</t>
  </si>
  <si>
    <t>SIMATIC S7-300, SM 322, МОДУЛЬ ВЫВОДА ДИСКРЕТНЫХ СИГНАЛОВ: ГАЛЬВАНИЧЕСКОЕ РАЗДЕЛЕНИЕ ВНЕШНИХ И ВНУТР</t>
  </si>
  <si>
    <t>6ES7331-7HF01-0AB0</t>
  </si>
  <si>
    <t>SIMATIC S7-300, SM 331, МОДУЛЬ ВВОДА АНАЛОГОВЫХ СИГНАЛОВ: ГАЛЬВАНИЧЕСКОЕ РАЗДЕЛЕНИЕ ВНЕШНИХ И ВНУТРЕ</t>
  </si>
  <si>
    <t>6ES7390-1AE80-0AA0</t>
  </si>
  <si>
    <t xml:space="preserve">SIMATIC S7-300, ПРОФИЛЬНАЯ ШИНА S7-300 ДЛИНОЙ 480MM                    </t>
  </si>
  <si>
    <t>6ES7392-2XX00-0AA0</t>
  </si>
  <si>
    <t>SIMATIC S7-300, ЗАПАСНЫЕ ЭТИКЕТКИ ДЛЯ МАРКИРОВКИ ВНЕШНИХ ЦЕПЕЙ 8- И 16-КАНАЛЬНЫХ МОДУЛЕЙ, УПАКОВКА И</t>
  </si>
  <si>
    <t>6ES7392-2XY00-0AA0</t>
  </si>
  <si>
    <t>SIMATIC S7-300, ЗАПАСНЫЕ ПРОЗРАЧНЫЕ ВКЛАДЫШИ ДЛЯ ЗАЩИТЫ МАРКИРОВОЧНЫХ ЭТИКЕТОК 8- И 16-КАНАЛЬНЫХ МОД</t>
  </si>
  <si>
    <t>6ES7422-7BL00-0AB0</t>
  </si>
  <si>
    <t>SIMATIC S7-400, SM 422, МОДУЛЬ ВЫВОДА ДИСКРЕТНЫХ СИГНАЛОВ: ОПТОЭЛЕКТРОННОЕ РАЗДЕЛЕНИЕ ВНЕШНИХ И ВНУТ</t>
  </si>
  <si>
    <t>6ES7468-1AH50-0AA0</t>
  </si>
  <si>
    <t>SIMATIC S7-400, ИНТЕРФЕЙСНЫЙ КАБЕЛЬ С K-ШИНОЙ, ДЛИНА 0.75M</t>
  </si>
  <si>
    <t>6ES7902-1AC00-0AA0</t>
  </si>
  <si>
    <t>SIMATIC S7, КАБЕЛЬ ДЛЯ PTP СОЕДИНЕНИЙ RS232C - RS232C, ДВА 9-ПОЛЮСНЫХ ГНЕЗДА СОЕДИНИТЕЛЕЙ D-ТИПА, ДЛ</t>
  </si>
  <si>
    <t>6ES7922-4BC50-5AD0</t>
  </si>
  <si>
    <t>SIMATIC S7-400, ГИБКИЙ СОЕДИНИТЕЛЬ: ФРОНТ. СОЕДИНИТЕЛЬ 6ES7492-1AL00-0AA0 С ПОДКЛ. ЖГУТОМ ИЗ 46 ИЗОЛ</t>
  </si>
  <si>
    <t>6ES7951-0KJ00-0AA0</t>
  </si>
  <si>
    <t>SIMATIC S7, КАРТА ПАМЯТИ ДЛЯ S7-300, КОРОТКОЕ ИСПОЛНЕНИЕ, 5В FLASH-EPROM, 512 КБАЙТ</t>
  </si>
  <si>
    <t>6ES7952-0KH00-0AA0</t>
  </si>
  <si>
    <t>SIMATIC S7, КАРТА ПАМЯТИ ДЛЯ S7-400, ДЛИННОЕ ИСПОЛНЕНИЕ, 5В FLASH-EPROM, 256 КБАЙТ</t>
  </si>
  <si>
    <t>6ES7952-1KL00-0AA0</t>
  </si>
  <si>
    <t>SIMATIC S7, КАРТА ПАМЯТИ ДЛЯ S7-400, ДЛИННОЕ ИСПОЛНЕНИЕ, 5В FLASH-EPROM, 2 МБАЙТ</t>
  </si>
  <si>
    <t>6ES7972-0AA01-0XA0</t>
  </si>
  <si>
    <t>SIMATIC DP, ПОВТОРИТЕЛЬ RS485 ДЛЯ СЕТЕЙ PROFIBUS/MPI, ДО 31 УЗЛА НА СЕТЬ, ДО 12 МБИТ/С, СТЕПЕНЬ ЗАЩИ</t>
  </si>
  <si>
    <t>6GF6980-0KC</t>
  </si>
  <si>
    <t>АКТИВНЫЙ РАСШИРИТЕЛЬ BKV, ИНТЕРФЕЙС X27, ДЛИНА 20 M</t>
  </si>
  <si>
    <t>6GK1500-0FC00</t>
  </si>
  <si>
    <t>SIMATIC NET, ШТЕКЕР ДЛЯ ПОДКЛ. ЭЛЕКТР. КАБЕЛЯ PROFIBUS К SIMATIC PC/ OP/ OLM; ОСЕВОЙ ОТВОД КАБЕЛЯ; Д</t>
  </si>
  <si>
    <t>6SE6400-3CC11-2FD0</t>
  </si>
  <si>
    <t>MICROMASTER 4 ВХОДНОЙ ДРОССЕЛЬ 380-600V 3AC 129A УСТАНАВЛИВАЕТСЯ ОТДЕЛЬНО ТИПОРАЗМЕР F - 0.15MH</t>
  </si>
  <si>
    <t>6SE7090-0XX84-2FK0</t>
  </si>
  <si>
    <t>SIMOVERT MASTERDRIVES VECTOR CONTROL / MOTION CONTROL ПАНЕЛЬ УПРАВЛЕНИЯ СО ВСТРОЕННОЙ ПАМЯТЬЮ OP 1 S</t>
  </si>
  <si>
    <t>6SE7090-0XX84-4HA0</t>
  </si>
  <si>
    <t>SIMOVERT MASTERDRIVES MOTION CONTROL Адаптер локал</t>
  </si>
  <si>
    <t>6XV1820-6BN75</t>
  </si>
  <si>
    <t>SIMATIC NET, ГИБКИЙ ВОЛОКОННО-ОПТИЧЕСКИЙ (TRAILING) КАБЕЛЬ, РАЗДЕЛЬНЫЙ, С 4 УСТАНОВЛЕННЫМИ BFOC ШТЕК</t>
  </si>
  <si>
    <t>6XV1850-2JH20</t>
  </si>
  <si>
    <t xml:space="preserve">SIMATIC NET, TP КОРД 9/RJ45 ДЛЯ IND. ETHERNET, TP CORD С ОДНИМ СОЕДИНИТЕЛЕМ RJ45 И ОДНИМ 9-ПОЛЮСНЫМ </t>
  </si>
  <si>
    <t>6XV1850-2JH60</t>
  </si>
  <si>
    <t>6XV1850-2JN10</t>
  </si>
  <si>
    <t>8WA1011-1DF11</t>
  </si>
  <si>
    <t>КЛЕММА ТЕРМОПЛАСТИКОВАЯ РАЗМЕР 2,5  6ММ ВИНТОВОЕ ПОДСОЕДИНЕНИЕ БЕЖЕВАЯ</t>
  </si>
  <si>
    <t>8WA1011-1PF11</t>
  </si>
  <si>
    <t>THROUGH-TYPE TERMINAL THERMOPLAST SCREW CONNECTION</t>
  </si>
  <si>
    <t>8WA1011-1SF12</t>
  </si>
  <si>
    <t>КЛЕММА ТЕРМОПЛАСТИКОВАЯ С ПЛАВКОЙ ВСТАВКОЙ РАЗМЕР 1,5  10ММ ВИНТОВОЕ ПОДСОЕДИНЕНИЕ</t>
  </si>
  <si>
    <t>8WA1011-6EG22</t>
  </si>
  <si>
    <t>КЛЕММА ТЕРМОПЛАСТИКОВАЯ 2-Х УРОВНЕВАЯ ДИОДНАЯ РАЗМЕР 4 6,5ММ  32/1A 250В (1-2,3-4)</t>
  </si>
  <si>
    <t>8WA1012-1DQ14</t>
  </si>
  <si>
    <t>FLAT-TYPE TERMINAL MOULDED DUROPLASTIC FLAT PAD CO</t>
  </si>
  <si>
    <t>8WA1822-7TX00</t>
  </si>
  <si>
    <t>G FUSE LINK DIN 41660 QUICK-RESPONSE HIGH BREAKING CAPACITY RATED CONTINUOUS CURRENT 1A</t>
  </si>
  <si>
    <t>8WA2011-1SG21</t>
  </si>
  <si>
    <t>КЛЕММА С ПРЕДОХРАНИТЕЛЕМ СВЕТЛО-СЕРАЯ, 4КВMM,  СО СВЕТОДИОДОМ, 24V AC/DC ДЛЯ G-ТИП ПРЕДОХР. 5 X 20 MM И 5 X 25 MM</t>
  </si>
  <si>
    <t>8WA8850-2AY</t>
  </si>
  <si>
    <t>Упаковка из 15 пластин по 68 ярлыков для маркирования комп-х систем</t>
  </si>
  <si>
    <t>9AK1012-1AA00</t>
  </si>
  <si>
    <t>SIMOVERT MASTERDRIVES</t>
  </si>
  <si>
    <t>LZS:PT17040</t>
  </si>
  <si>
    <t>INSCRIPTION LABEL 15 MM FOR RT  RELAYS (по 10 шт)</t>
  </si>
  <si>
    <t>LZS:PT5A5T30</t>
  </si>
  <si>
    <t xml:space="preserve">КОМПЛЕКТНОЕ ВТЫЧНОЕ РЕЛЕ UNIT AC 230V, 4 CO CONTACT СВЕТОДИОДНЫЙ МОДУЛЬ RED STANDARD PLUG-IN SOCKET SCREW TERMINAL 3.5 MM PINNING           </t>
  </si>
  <si>
    <t>LZS:PT78730</t>
  </si>
  <si>
    <t>Цоколь для втычного реле</t>
  </si>
  <si>
    <t>LZS:PT78740</t>
  </si>
  <si>
    <t>Колодка для реле на 4 контакта BASE FOR RELAY WITH 4 CHANGEOVER CONTACTS</t>
  </si>
  <si>
    <t>LZS:RT17040</t>
  </si>
  <si>
    <t>ТАБЛИЧКА ДЛЯ МАРКИРОВКИ 15 MM ВТЫЧНОГО РЕЛЕ, 1 УПА</t>
  </si>
  <si>
    <t>LZX:PT16040</t>
  </si>
  <si>
    <t>LZX:PT570524</t>
  </si>
  <si>
    <t>ВТЫЧНОЕ РЕЛЕ, 4 ПЕРЕКИДНЫХ КОНТ., 24V DC, 6A, ШИРИНА 22,5MM</t>
  </si>
  <si>
    <t>LZX:RPMG0024</t>
  </si>
  <si>
    <t>СВЕТОДИОДНЫЙ МОДУЛЬ, GREEN, 24V DC (Vorzugstyp)</t>
  </si>
  <si>
    <t>LZX:RT16016</t>
  </si>
  <si>
    <t>PLUG-IN RELAY CLIP</t>
  </si>
  <si>
    <t>СТОЙКА</t>
  </si>
  <si>
    <t>АВЕШ.745222.056-19 Стойка  1800 мм</t>
  </si>
  <si>
    <t xml:space="preserve">РЕЛПОЛ  </t>
  </si>
  <si>
    <t>L22-Dp 24-230 инд. светодиод белый 24-230 V</t>
  </si>
  <si>
    <t>GZ14U</t>
  </si>
  <si>
    <t>КОЛОДКА ПОД РЕЛЕ</t>
  </si>
  <si>
    <t>GZT2</t>
  </si>
  <si>
    <t>КОЛОДКА ПОД РЕЛЕ R2</t>
  </si>
  <si>
    <t>GZT4</t>
  </si>
  <si>
    <t>КОЛОДКА КОНТАКТНАЯ</t>
  </si>
  <si>
    <t>GZT4-0035</t>
  </si>
  <si>
    <t>Маркировочная табличка</t>
  </si>
  <si>
    <t>GZT4-0040</t>
  </si>
  <si>
    <t>Клипса-фиксатор</t>
  </si>
  <si>
    <t>Скоба</t>
  </si>
  <si>
    <t>M63G</t>
  </si>
  <si>
    <t>MODULE L M63G модуль индик. 110/230VAC/DC</t>
  </si>
  <si>
    <t>R15-1014-23-1220</t>
  </si>
  <si>
    <t>Реле =220 VDC</t>
  </si>
  <si>
    <t>R2-2012-23-1024-WT</t>
  </si>
  <si>
    <t>Реле 2C/O, 24 VDC</t>
  </si>
  <si>
    <t>R4-2014-23-1220</t>
  </si>
  <si>
    <t>Реле 4C/O, 220 VDC</t>
  </si>
  <si>
    <t xml:space="preserve">R4-2014-23-5230 </t>
  </si>
  <si>
    <t>Реле Uк~230В</t>
  </si>
  <si>
    <t>R4N-2014-23-5110-WTL</t>
  </si>
  <si>
    <t>Реле 4C/O, 110 VAC конт. 6A LED</t>
  </si>
  <si>
    <t>М91R</t>
  </si>
  <si>
    <t>МОДУЛЬ ИНДИК.MODULE LV</t>
  </si>
  <si>
    <t xml:space="preserve">ПЛАНКА МОНТАЖНАЯ  </t>
  </si>
  <si>
    <t>АВЕШ.745222.023-01 Планка монтажная (L=355 мм)</t>
  </si>
  <si>
    <t>АВЕШ.745222.023-04 Планка монтажная (L=476 мм)</t>
  </si>
  <si>
    <t xml:space="preserve">АВЕШ.745222.023-13 Планка монтажная </t>
  </si>
  <si>
    <t xml:space="preserve">ПАНЕЛЬ, ФАЛЬШ-ПАНЕЛЬ    </t>
  </si>
  <si>
    <t>Панель ВЕАШ 745322.575 (L=392мм)</t>
  </si>
  <si>
    <t>Панель ВЕАШ 745322.575-01 (L=492 мм)</t>
  </si>
  <si>
    <t>Панель ВЕАШ 745322.575-02 (L=592мм)</t>
  </si>
  <si>
    <t>Панель ВЕАШ 745322.575-04 (L=792мм)</t>
  </si>
  <si>
    <t>Панель ВЕАШ 745512.594 (L=304 мм)</t>
  </si>
  <si>
    <t>Панель ВЕАШ 745512.594-01 (L=404 мм)</t>
  </si>
  <si>
    <t>Панель ВЕАШ 745512.594-03 (L=604 мм)</t>
  </si>
  <si>
    <t>Панель ВЕАШ 745532.527-04 (L=792 мм)</t>
  </si>
  <si>
    <t>Фальш-панель к ЯН-33</t>
  </si>
  <si>
    <t>Фальш-панель к ЯН-51</t>
  </si>
  <si>
    <t>КОНТАКТОР</t>
  </si>
  <si>
    <t>Механизм блокировки для КМИ (09-32А)</t>
  </si>
  <si>
    <t>KPK10-40</t>
  </si>
  <si>
    <t xml:space="preserve">ПКИ-40 доп.контакты 4з ИЭК Приставка </t>
  </si>
  <si>
    <t>ЗАЖИМ НАБОРНЫЙ, КЛЕММА, СТОПОР</t>
  </si>
  <si>
    <t>ЗН24-16/63 зажим наборный</t>
  </si>
  <si>
    <t>КВН-125А-17-У3-Ср-5</t>
  </si>
  <si>
    <t>Контакт втычной наборный КВН-125А-17-У3-Ср-5</t>
  </si>
  <si>
    <t>КВН-250А-08-УЗ-Ср-5</t>
  </si>
  <si>
    <t xml:space="preserve">Контакт втычной наборный КВН-250А-08-УЗ-Ср-5 </t>
  </si>
  <si>
    <t>КВН-250А-16-УЗ-Ср-5</t>
  </si>
  <si>
    <t xml:space="preserve">Контакт втычной наборный КВН-250А-16-УЗ-Ср-5 </t>
  </si>
  <si>
    <t>НК-25х5-П</t>
  </si>
  <si>
    <t>Нож контактный</t>
  </si>
  <si>
    <t>НК-30х5-П</t>
  </si>
  <si>
    <t>Нож контактный НК-30х5-П</t>
  </si>
  <si>
    <t xml:space="preserve">БОКОВИНА ТОРЦЕВАЯ  </t>
  </si>
  <si>
    <t>КТ 13 Боковина торцевая Тип 1</t>
  </si>
  <si>
    <t>КТ 2У боковина торцевая</t>
  </si>
  <si>
    <t>КТ 4  боковина торцевая</t>
  </si>
  <si>
    <t>КТ 6У боковина торцевая</t>
  </si>
  <si>
    <t>П1 Изолятор (перегородка)</t>
  </si>
  <si>
    <t>КТ 10У боковина торцевая</t>
  </si>
  <si>
    <t>КТ 13 Боковина торцевая Тип 2</t>
  </si>
  <si>
    <t>КТ 5  боковина торцевая</t>
  </si>
  <si>
    <t>АРМАТУРА СВЕТОСИГНАЛЬНАЯ, ТАБЛО</t>
  </si>
  <si>
    <t>СКЛ19-Б-К-2-24 Арматура красная</t>
  </si>
  <si>
    <t>СКЛ19-Б-Л-2-24 Арматура зеленая</t>
  </si>
  <si>
    <t>СКЛ18.3-КП-1-6-220 Арматура светосигнальная красная</t>
  </si>
  <si>
    <t>СКЛ-11-Л-4-220В Арматура светосигнальная зеленая</t>
  </si>
  <si>
    <t>СКЛ-14.2 О 220В Арматура светосигнальная оранжевая</t>
  </si>
  <si>
    <t>СКЛ18.3-ЖП-1-6 Арматура светосигнальная желтая</t>
  </si>
  <si>
    <t>СКЛ18.3-КП-3-220 Арматура светосигнальная красная</t>
  </si>
  <si>
    <t>СКЛ18.3-ЛП-1-6 Арматура светосигнальная зеленая</t>
  </si>
  <si>
    <t>СКЛ18.3-ЛП-3-220 Арматура светосигнальная зеленая</t>
  </si>
  <si>
    <t>СКЛ-14.2-Л  220В Арматура светосигнальная зеленая</t>
  </si>
  <si>
    <t>СКЛ18.3-ЖП-3-220 Арматура светосигнальная желтая</t>
  </si>
  <si>
    <t>СКЛ1-24 светодиод желтый</t>
  </si>
  <si>
    <t>ТСБ-Ш-02-У3 220В 10Вт Табло световое с лампами</t>
  </si>
  <si>
    <t>СКЛ14-2-Л 220 В Арматура светосигнальная зеленая</t>
  </si>
  <si>
    <t>СКЛ-14.2 К 220В Арматура светосигнальная красная</t>
  </si>
  <si>
    <t>СКЛ-8-БП-2-220 Лампа полупроводниковая коммутаторная (1038570)</t>
  </si>
  <si>
    <t>AD22DS</t>
  </si>
  <si>
    <t>Лампа AD22DS (LED) сигнальная матрица d22мм красный 240В ИЭК</t>
  </si>
  <si>
    <t>FYL-5013ED-E</t>
  </si>
  <si>
    <t xml:space="preserve">Светодиод оранж., матовый 5мм 620nm, 50mcd, 60гр. </t>
  </si>
  <si>
    <t>FYL-5013FGD</t>
  </si>
  <si>
    <t xml:space="preserve">Светодиод зеленый, матовый 5мм 570nm, 80mcd, 60гр. </t>
  </si>
  <si>
    <t>SUS-01.T-G/R-220DC</t>
  </si>
  <si>
    <t>Сигнальная лампа световой крест красная/зеленая  круглая, ELECO</t>
  </si>
  <si>
    <t>КИПД 105 Е3-К =230В</t>
  </si>
  <si>
    <t>Арматура светосигнальная красная</t>
  </si>
  <si>
    <t>КИПД 105 Е4-Б(СМ 22Б -220</t>
  </si>
  <si>
    <t>Арматура светосигнальная белая (универсальная)</t>
  </si>
  <si>
    <t>КИПД 105 Е4-Ж(СМ 22Ж~220В</t>
  </si>
  <si>
    <t>Арматура светосигнальная желтая</t>
  </si>
  <si>
    <t>КИПД 105 Е4-К(СМ 22 К~220</t>
  </si>
  <si>
    <t>КИПД 105 Е4-Л(СМ 22Л~220В</t>
  </si>
  <si>
    <t>Арматура светосигнальная зеленая</t>
  </si>
  <si>
    <t>MENNEKES</t>
  </si>
  <si>
    <t>Розетка приборная SCHUKO, встр. винтовые клеммы</t>
  </si>
  <si>
    <t>Вилка-фазиоинвертор CEE-типа 16А, 5п, 400В, IP44</t>
  </si>
  <si>
    <t>Рамка монтажная SCH</t>
  </si>
  <si>
    <t>Рамка монтажная CEE</t>
  </si>
  <si>
    <t xml:space="preserve">KRAUS&amp;NAIMER  </t>
  </si>
  <si>
    <t>CAD11A220-609FT2</t>
  </si>
  <si>
    <t>Переключатель</t>
  </si>
  <si>
    <t>S1B G211</t>
  </si>
  <si>
    <t>Рукоятка револьверная</t>
  </si>
  <si>
    <t xml:space="preserve">KLINKMANN  </t>
  </si>
  <si>
    <t>ROCKWELL</t>
  </si>
  <si>
    <t>100-KFA22Z</t>
  </si>
  <si>
    <t>Вспомогательные контакты 2НРО-2 НЗ</t>
  </si>
  <si>
    <t>700-K22Z-ZA</t>
  </si>
  <si>
    <t>Реле контроля 220V DC</t>
  </si>
  <si>
    <t>800FX01</t>
  </si>
  <si>
    <t>Блок контактов 1н.з.,  Allen Bradley</t>
  </si>
  <si>
    <t>800FX10</t>
  </si>
  <si>
    <t>Блок контактов 1н.о.,  Allen Bradley</t>
  </si>
  <si>
    <t>LOVATO</t>
  </si>
  <si>
    <t>8LM2TВ104</t>
  </si>
  <si>
    <t xml:space="preserve">Толкатель кнопки плоский, красный, Lovato, серия М </t>
  </si>
  <si>
    <t>LEGRAND</t>
  </si>
  <si>
    <t>Кнопка,1НО контакт, установка на din-рейку</t>
  </si>
  <si>
    <t>GENERAL ELECTRIC</t>
  </si>
  <si>
    <t>MCOABOOAFN</t>
  </si>
  <si>
    <t>Миниконтактор, 2NO+2NC, четырехполюсный, ~220В, 16А, Ukат.~220В</t>
  </si>
  <si>
    <t>FINDER</t>
  </si>
  <si>
    <t>066.07</t>
  </si>
  <si>
    <t>Адаптер с верхним креплением для Дин-рейки для крепления реле 66 серии на дин-рейку</t>
  </si>
  <si>
    <t>095.18</t>
  </si>
  <si>
    <t>Перемычка на 8 полюсов</t>
  </si>
  <si>
    <t>38.51.0.240.0060</t>
  </si>
  <si>
    <t>Модуль релейного интерфейса серии 38, 1пер.к.  =240В</t>
  </si>
  <si>
    <t>38.51.7.024.0050</t>
  </si>
  <si>
    <t>Интерфейсный модуль, электромеханическое реле; 1CO 6A;контакты AgNi; питание 24В DC (чувствит.); категория защиты IP20; винтовые клеммы</t>
  </si>
  <si>
    <t>40.51.9.024</t>
  </si>
  <si>
    <t>Реле Uк=24В, 1п</t>
  </si>
  <si>
    <t>40.52.8.230.0000</t>
  </si>
  <si>
    <t>Реле Uк~230В, 8А с 2 перекидными контактами</t>
  </si>
  <si>
    <t>46.61.8.230.0040</t>
  </si>
  <si>
    <t>Миниатюрное промышленное реле 16А 1 перекидной контакт (~230В AC) Блокируемая кнопка проверки+механич. индикатор</t>
  </si>
  <si>
    <t>55.32.8.230</t>
  </si>
  <si>
    <t xml:space="preserve">Реле с 2 перекидными контактами (~230 AC) 10A </t>
  </si>
  <si>
    <t>55.32.8.230.0040</t>
  </si>
  <si>
    <t>55.32.9.024.0040</t>
  </si>
  <si>
    <t>Реле с 2 перекидными контактами (=24DC)</t>
  </si>
  <si>
    <t xml:space="preserve">55.32.9.110.0090 </t>
  </si>
  <si>
    <t>Реле с 2 перекидными контактами (=110DC) 10А</t>
  </si>
  <si>
    <t>55.33.9.110</t>
  </si>
  <si>
    <t xml:space="preserve">Реле 3 п. Uк=110В DC, винт, FINDER </t>
  </si>
  <si>
    <t>55.34.8.024.0040</t>
  </si>
  <si>
    <t xml:space="preserve">Реле с 4 перекидными конт. 24В АС, 7А </t>
  </si>
  <si>
    <t>55.34.8.110.0040</t>
  </si>
  <si>
    <t>Реле с  4 перекидными  контактами (110 В АС)  5 А</t>
  </si>
  <si>
    <t>60.13.8.400.0040</t>
  </si>
  <si>
    <t>Реле с 3 перекидными контактами  (~380 AC) 10 A</t>
  </si>
  <si>
    <t>62.32.8.110.0040</t>
  </si>
  <si>
    <t>Реле с 2NO контактами =110В, 16А</t>
  </si>
  <si>
    <t>62.82.8.110.0000</t>
  </si>
  <si>
    <t>Реле с 2NO контактами =110В, 30А</t>
  </si>
  <si>
    <t>93.61.8.230</t>
  </si>
  <si>
    <t>Цоколь реле</t>
  </si>
  <si>
    <t>95.05</t>
  </si>
  <si>
    <t>Розетка для реле серии 40.51,40.52,41.52,40.61 9505SPA</t>
  </si>
  <si>
    <t>95.05SPA</t>
  </si>
  <si>
    <t>Розетка для реле серии 40.51,40.52,40.61,44.52,44.62 синий цвет</t>
  </si>
  <si>
    <t>95.15</t>
  </si>
  <si>
    <t xml:space="preserve">Розетка ( колодка реле) </t>
  </si>
  <si>
    <t>95.85.3</t>
  </si>
  <si>
    <t>Розетка для реле серии 40.51,40.52</t>
  </si>
  <si>
    <t>99.01.0.230.98</t>
  </si>
  <si>
    <t xml:space="preserve">Модуль 110-240В DC/AC (светодиодный) </t>
  </si>
  <si>
    <t>99.01.9.024.99</t>
  </si>
  <si>
    <t>Модуль Защитный  со светодиодом  (6-24)V DC</t>
  </si>
  <si>
    <t>99.02.0.230.09</t>
  </si>
  <si>
    <t>RC-цепь (110...240)B DC/AC</t>
  </si>
  <si>
    <t>99.02.3.000.00</t>
  </si>
  <si>
    <t>Модуль</t>
  </si>
  <si>
    <t>99.02.9.024.99</t>
  </si>
  <si>
    <t>Диодный модуль + LED (6-24BDC/AC) для 95.05/95.03, 94.02/94.04</t>
  </si>
  <si>
    <t>99.02.9.220.99.0</t>
  </si>
  <si>
    <t>Светодиод+диод (стандартная полярность) 220В DC</t>
  </si>
  <si>
    <t>CABUR</t>
  </si>
  <si>
    <t>ZGA300</t>
  </si>
  <si>
    <t xml:space="preserve">Клемма винт. GPA.240 беж. </t>
  </si>
  <si>
    <t>ABB</t>
  </si>
  <si>
    <t>ENTRELEC</t>
  </si>
  <si>
    <t>1SNA103588R2600</t>
  </si>
  <si>
    <t>SCFT1 разделитель цепей универсальный</t>
  </si>
  <si>
    <t>1SNA115124R0700</t>
  </si>
  <si>
    <t>M35/16 Клемма винт 35мм.кв. серый</t>
  </si>
  <si>
    <t>1SNA115490R1300</t>
  </si>
  <si>
    <t>MA2,5/5.D2 Клемма проходная двухуровневая винтовая 2,5мм.кв. серая</t>
  </si>
  <si>
    <t>1SNA115556R1000 (1SNA400370R2400)</t>
  </si>
  <si>
    <t>M95/26 Клемма силовая 95мм.кв. серая (снято с производства замена на 1SNA400370R2400)</t>
  </si>
  <si>
    <t>1SNA115661R2100</t>
  </si>
  <si>
    <t>M4/8.SFL Клемма винтовая с держателем плавких предохр. 5х20 и 5х25мм. 4мм.кв.  и индикатором неон. лампы 110-220В</t>
  </si>
  <si>
    <t>1SNA118368R1600</t>
  </si>
  <si>
    <t>FEM6 Торц. изолятор для MA2,5-M10 серый</t>
  </si>
  <si>
    <t>1SNA118499R2300</t>
  </si>
  <si>
    <t>FEM6D Торцевой изолятор для MA2,5-M4..D2</t>
  </si>
  <si>
    <t>1SNA118707R0300</t>
  </si>
  <si>
    <t>SCF 6 Раздел. цепей для MA2,5/5 - M10/10</t>
  </si>
  <si>
    <t>1SNA165111R1400</t>
  </si>
  <si>
    <t>M35/16.P Клемма винт 35мм.кв. "Земля" желто-зеленая</t>
  </si>
  <si>
    <t>1SNA165113R1600</t>
  </si>
  <si>
    <t>M4/6.P Клемма винт 4мм.кв. "Земля" желто-зеленый</t>
  </si>
  <si>
    <t>1SNA165114R1700</t>
  </si>
  <si>
    <t>M6/8.P Клемма проходная винтовая 6мм.кв. "Земля" желто-зеленая</t>
  </si>
  <si>
    <t>1SNA165115R1000</t>
  </si>
  <si>
    <t>M10/10.P Клемма винт 10мм.кв. "Земля" желто-зеленая</t>
  </si>
  <si>
    <t>1SNA165130R2300</t>
  </si>
  <si>
    <t>M16/12.P Клемма винт 16мм.кв. "Земля" желто-зеленая</t>
  </si>
  <si>
    <t>1SNA165488R2700</t>
  </si>
  <si>
    <t>MA2,5/5.P Клемма проходная винтовая 2,5мм.кв. "Земля" желто-зеленая</t>
  </si>
  <si>
    <t xml:space="preserve">1SNA168974R0000    </t>
  </si>
  <si>
    <t>BJM Перемычка для М6/8 10пол.</t>
  </si>
  <si>
    <t>1SNA176230R0200</t>
  </si>
  <si>
    <t>BJM5 Перемычка IP00 для MA2,5 10 пол.</t>
  </si>
  <si>
    <t>1SNA176282R2300</t>
  </si>
  <si>
    <t>BJMI5 Перемычка IP20 для MA2,5 10 пол.</t>
  </si>
  <si>
    <t>1SNA176667R0400</t>
  </si>
  <si>
    <t>BJMI6 Перемычка IP20 для M4/6 10 пол.</t>
  </si>
  <si>
    <t>1SNA176679R1000</t>
  </si>
  <si>
    <t>BJMI10 Перемычка IP20 для M10/10 10 пол.</t>
  </si>
  <si>
    <t>1SNA177652R0600</t>
  </si>
  <si>
    <t>BJS5 Перемычка для MA2,5/5 20пол.</t>
  </si>
  <si>
    <t>1SNA179613R0100</t>
  </si>
  <si>
    <t>BJM16 Перемычка IP00 для M35/16 2 пол.</t>
  </si>
  <si>
    <t>1SNA179672R1400</t>
  </si>
  <si>
    <t>BJMI6D Перемычка IP20 для M4/6.D2 10пол.</t>
  </si>
  <si>
    <t>1SNA231004R2700</t>
  </si>
  <si>
    <t xml:space="preserve">RC510 21-30 Маркировка </t>
  </si>
  <si>
    <t>1SNA231006R2100</t>
  </si>
  <si>
    <t xml:space="preserve">RC510 41-50 Маркировка </t>
  </si>
  <si>
    <t>1SNA233000R0100</t>
  </si>
  <si>
    <t>RC610 Маркировка чистая (100 шт.)</t>
  </si>
  <si>
    <t>1SNA233003R2000</t>
  </si>
  <si>
    <t>RC610  11-20 Маркировка</t>
  </si>
  <si>
    <t>1SNA233005R2200</t>
  </si>
  <si>
    <t>RC610  31-40 Маркировка</t>
  </si>
  <si>
    <t>1SNA234000R0200</t>
  </si>
  <si>
    <t>RC810 Маркировка чистая</t>
  </si>
  <si>
    <t>1SNA399719R1000</t>
  </si>
  <si>
    <t>Держатель маркера д\торц. фикс.</t>
  </si>
  <si>
    <t>1SNA400305R1000</t>
  </si>
  <si>
    <t>D70/22 Клемма проходная винтовая 70мм.кв. серая</t>
  </si>
  <si>
    <t>1SNA400306R1100</t>
  </si>
  <si>
    <t>D70/22.N Клемма винтовая 70мм.кв. синяя</t>
  </si>
  <si>
    <t>Фланец двухслойный для шкафов IP 65 на 18-2х18-54м</t>
  </si>
  <si>
    <t>Шина PEN с 10 отверстиями 4.5мм и 3 отверстия 5.6мм (12532)</t>
  </si>
  <si>
    <t>Держатель шины на 18 модулей (12543)</t>
  </si>
  <si>
    <t>1SCA100233R1001</t>
  </si>
  <si>
    <t>Ручка OHB65J6E011-RUH (черная) с символами на русском для управления через дверь реверсивными рубил</t>
  </si>
  <si>
    <t xml:space="preserve">1SCA109860R1001 </t>
  </si>
  <si>
    <t xml:space="preserve">Ручка OHBS3RHE-RUH для рубильника OT16..80FTѕ ѕ </t>
  </si>
  <si>
    <t>1SCA113980R1001</t>
  </si>
  <si>
    <t>Переключатель ONWS2PBR 2-х поз.(1-2)  одноуровневый 10А</t>
  </si>
  <si>
    <t>1SFA619402R5201</t>
  </si>
  <si>
    <t>Лампа CL-520R красная со встроенным светодиодом 220В DC</t>
  </si>
  <si>
    <t>1SVR405600R1000</t>
  </si>
  <si>
    <t>Реле промежуточное CR-P024DC1 16А =24В 1ПК CR-P без индикации без розетки</t>
  </si>
  <si>
    <t>1SVR405611R3000</t>
  </si>
  <si>
    <t>Реле CR-M230AC2 230B AC 2ПК (12A)</t>
  </si>
  <si>
    <t>1SVR405613R9000</t>
  </si>
  <si>
    <t>Реле CR-M220DC4 220B DC 4ПК (6A)</t>
  </si>
  <si>
    <t>1SVR405654R1000</t>
  </si>
  <si>
    <t>Светодиод зеленый CR-P/M-62V  6-24В AC/DC для реле CR</t>
  </si>
  <si>
    <t>2CDL230001R1060</t>
  </si>
  <si>
    <t>3ф.шина комп. 60мод.63А PS3/60</t>
  </si>
  <si>
    <t>GHE3401321R0001</t>
  </si>
  <si>
    <t>Контакт дополнительный к ESB 2з EHO4-20</t>
  </si>
  <si>
    <t>SK615001-K</t>
  </si>
  <si>
    <t>Доп. контакт SK615001-K</t>
  </si>
  <si>
    <t>ZA2</t>
  </si>
  <si>
    <t>Заглушка пластрона ZA2, 1 метр,серая (STJZA2)</t>
  </si>
  <si>
    <t>TDM</t>
  </si>
  <si>
    <t>SQ0335-0001</t>
  </si>
  <si>
    <t>Патрон карболитовый подвесной, Е27, черный TDM</t>
  </si>
  <si>
    <t>SQ0823-0003</t>
  </si>
  <si>
    <t>Распределительный блок на DIN-рейку РБ-160 1П 160А (1х70+1x16/6x16) TDM</t>
  </si>
  <si>
    <t>ХАРТИНГ (разъемы)</t>
  </si>
  <si>
    <t>Адаптер</t>
  </si>
  <si>
    <t>Кримп-контакт 1,0</t>
  </si>
  <si>
    <t>Кримп-контакт 0,5 QMM-AWG</t>
  </si>
  <si>
    <t>Кримп-контакт 0,5</t>
  </si>
  <si>
    <t>Кожух блочн 10В</t>
  </si>
  <si>
    <t>Защ. крышка Han10BB</t>
  </si>
  <si>
    <t>Рама с ловителями</t>
  </si>
  <si>
    <t>Кримп-контакт 1,5</t>
  </si>
  <si>
    <t>Кримп-контакт 2,5</t>
  </si>
  <si>
    <t>Кримп-контакт 4,0</t>
  </si>
  <si>
    <t>Вилка К8/24, обж.</t>
  </si>
  <si>
    <t>Розетка К8/24, обж.</t>
  </si>
  <si>
    <t>Инструмент для извл. конт.</t>
  </si>
  <si>
    <t>Han B кожух HC 2 М32</t>
  </si>
  <si>
    <t>SOCOMEC</t>
  </si>
  <si>
    <t>Клемный экран 3п 250/400 А</t>
  </si>
  <si>
    <t>Комплект для контроля напряжения 3Р 250А</t>
  </si>
  <si>
    <t>Рубильник SIRCO 3х315F Socomec  315A, 3-х полюсной</t>
  </si>
  <si>
    <t>Изолирующий экран 3Р</t>
  </si>
  <si>
    <t xml:space="preserve">Ручка непосредственного монтажа B2N Socomec </t>
  </si>
  <si>
    <t>LG</t>
  </si>
  <si>
    <t>061106278B</t>
  </si>
  <si>
    <t>BKN 1P C2A, Миниатюрный автоматический выключатель, тип C, 1 фаза, 6кА, 240/415В, номинальный ток 2A</t>
  </si>
  <si>
    <t>061106308B</t>
  </si>
  <si>
    <t>BKN 1P C6A, Миниатюрный автоматический выключатель, тип C, 1 фаза, 6кА, 240/415В, номинальный ток 6A</t>
  </si>
  <si>
    <t>061106728B</t>
  </si>
  <si>
    <t>BKN-b 1P B16A, Автоматический выключатель, тип B, 1 фаза, 10кА, 240/415В, номинальный ток 16A</t>
  </si>
  <si>
    <t>061106738B</t>
  </si>
  <si>
    <t>BKN-b 1P B20A, Автоматический выключатель, тип B, 1 фаза, 10кА, 240/415В, номинальный ток 20A</t>
  </si>
  <si>
    <t>061106808B</t>
  </si>
  <si>
    <t>BKN-b 1P C2A, Автоматический выключатель, тип C, 1 фаза, 10кА, 240/415В, номинальный ток 2A</t>
  </si>
  <si>
    <t>061206238B</t>
  </si>
  <si>
    <t>BKN-b 2P B16A, Автоматический выключатель, тип B, 2 фазы, 10кА, 240/415В, номинальный ток 16A</t>
  </si>
  <si>
    <t>061302228B</t>
  </si>
  <si>
    <t>BKN-b 3P C25A, Автоматический выключатель, тип C, 3 фазы, 10кА, 240/415В, номинальный ток 25A</t>
  </si>
  <si>
    <t>Шинка для 3Р автомат выкл ВВ301 BUSBAR,TYPE BB301,BKN 3P,ROGY</t>
  </si>
  <si>
    <t>Полюсной наконечник 3P,TS630</t>
  </si>
  <si>
    <t>Доп. контакт AU-100,1NO+1NC</t>
  </si>
  <si>
    <t>Дополнительный контакт UA-1, 1NO+1NC</t>
  </si>
  <si>
    <t>ELDON</t>
  </si>
  <si>
    <t>CAB400</t>
  </si>
  <si>
    <t>Кабельные шины для зажимов 400 мм - 2 шт.</t>
  </si>
  <si>
    <t>CCE06</t>
  </si>
  <si>
    <t>Внешние скобы для стыковки шкафов</t>
  </si>
  <si>
    <t>CCI06</t>
  </si>
  <si>
    <t>Внутренние скобы для стыковки шкафов</t>
  </si>
  <si>
    <t>CMB802</t>
  </si>
  <si>
    <t>Монтажные перемычки 800 мм - 20 шт.</t>
  </si>
  <si>
    <t>CONH16</t>
  </si>
  <si>
    <t>Зажим рукава 16мм - 10шт .</t>
  </si>
  <si>
    <t>D2012LR5</t>
  </si>
  <si>
    <t>Дверь левая 2000х1200 мм</t>
  </si>
  <si>
    <t>DCP602</t>
  </si>
  <si>
    <t>Профиль дверной 600 мм - 20 шт.</t>
  </si>
  <si>
    <t>DCP802</t>
  </si>
  <si>
    <t>Профиль дверной 800 мм - 20 шт.</t>
  </si>
  <si>
    <t>MBS153012</t>
  </si>
  <si>
    <t>Распределительная коробка В=150 Ш=300 Г=120 мм</t>
  </si>
  <si>
    <t>SPM2006R5</t>
  </si>
  <si>
    <t>Боковые стенки 2000х600 мм - 2 шт.</t>
  </si>
  <si>
    <t>ENSTO</t>
  </si>
  <si>
    <t>KE63</t>
  </si>
  <si>
    <t>Клеммник 35-150 кв.мм</t>
  </si>
  <si>
    <t>LÜTZE</t>
  </si>
  <si>
    <t>Гребенка КР300</t>
  </si>
  <si>
    <t>Провод для заземления EMVFB 16/300/M8</t>
  </si>
  <si>
    <t>330278 B 1171</t>
  </si>
  <si>
    <t xml:space="preserve">Монтажная рейка S высотой 80 мм </t>
  </si>
  <si>
    <t>Крепление MB 46/80</t>
  </si>
  <si>
    <t>МЕТАЛЛОПРОКАТ</t>
  </si>
  <si>
    <t>Полоса стальная 30х4</t>
  </si>
  <si>
    <t xml:space="preserve">Труба ВГП 25*2,8 (10,4) ГОСТ 3262-75 </t>
  </si>
  <si>
    <t>Швеллер 6,5</t>
  </si>
  <si>
    <t>Труба ЭС 76*3.0 (10,5) ГОСТ 10704-91</t>
  </si>
  <si>
    <t>КЭАЗ</t>
  </si>
  <si>
    <t xml:space="preserve">103508   </t>
  </si>
  <si>
    <t>АВДТ с защитой от сверхтоков OptiDin D63-22C20-A-УХЛ4 (2P, C20, 30mA)</t>
  </si>
  <si>
    <t xml:space="preserve">103519    </t>
  </si>
  <si>
    <t>АВДТ с защитой от сверхтоков OptiDin D63-24C25-A-УХЛ4 (2P, C25, 300mA)</t>
  </si>
  <si>
    <t xml:space="preserve">103521  </t>
  </si>
  <si>
    <t>АВДТ с защитой от сверхтоков OptiDin D63-24C40-A-УХЛ4 (2P, C40, 300mA)</t>
  </si>
  <si>
    <t>BM63-1C32-УХЛ3 (ВМ63) Выключатель автоматический модульный OptiDin</t>
  </si>
  <si>
    <t>BM63-2C25-УХЛ3 (ВМ63) Выключатель автоматический модульный OptiDin</t>
  </si>
  <si>
    <t>BM63-3L10-УХЛ3 (ВМ63) Выключатель автоматический модульный OptiDin</t>
  </si>
  <si>
    <t>Выключатель автоматический АЕ2053М-100-100А-10Iн-400AC-У3-КЭАЗ</t>
  </si>
  <si>
    <t>Выключатель автоматический АП50Б-2МТ-16А-10Ih -400АС/220DC-УЗ-КЭАЗ</t>
  </si>
  <si>
    <t>АП50Б-3МТ-10А-10Iн-400AC-У3</t>
  </si>
  <si>
    <t>Выключатель автоматический АП50Б-3МТ-16А-10Iн-400AC-У3-КЭАЗ</t>
  </si>
  <si>
    <t>Выключатель автоматический АП50Б-3МТ-40А-10Iн-400AC-У3-КЭАЗ</t>
  </si>
  <si>
    <t>Выключатель автоматический АП50Б-3МТ-50А-10Ih -400АС-УЗ-КЭАЗ</t>
  </si>
  <si>
    <t>Выключатель автоматический ВА57-35-340010-160А-1000-690AC-УХЛ3</t>
  </si>
  <si>
    <t>ВА57-39-340010-400А-2000-690AC-УХЛ3 Выключатель автоматический</t>
  </si>
  <si>
    <t>Вставка ПН2-250 250А</t>
  </si>
  <si>
    <t>Вставка плавкая ПН2-400-400А-У3-КЭАЗ</t>
  </si>
  <si>
    <t xml:space="preserve">114023 </t>
  </si>
  <si>
    <t>Реле напряжения OptiDin РН-116-УХЛ3.1</t>
  </si>
  <si>
    <t xml:space="preserve">114053 </t>
  </si>
  <si>
    <t>Реле напряжения OptiDin РН-117-УХЛ3.1</t>
  </si>
  <si>
    <t xml:space="preserve">114056 </t>
  </si>
  <si>
    <t>Реле напряжения OptiDin РН-111М-УХЛ3.1</t>
  </si>
  <si>
    <t>Ограничитель импульсных перенапряжений (УЗИП) OptiDin OM-II-2-280/40</t>
  </si>
  <si>
    <t>Замок для дверцы OptiBox P-ZL-1</t>
  </si>
  <si>
    <t xml:space="preserve">BM125-3D80-14ln-УХЛ3 Выключатель автоматический модульный OptiDin </t>
  </si>
  <si>
    <t>BM125-3D100-14ln-УХЛ3 Выключатель автоматический модульный OptiDin</t>
  </si>
  <si>
    <t>Выключатель автоматический модульный ВА47-29-1С16-УХЛ3-КЭАЗ</t>
  </si>
  <si>
    <t>Шина нулевая на DIN-изол-ШНИ-6х9-8-Ж-КЭАЗ</t>
  </si>
  <si>
    <t>Выключатель автоматический модульный OptiDin ВМ63-2C2-DC-УХЛ3</t>
  </si>
  <si>
    <t>Выключатель кнопочный КЕ 012-У2-исп.1-КЭАЗ (красный)</t>
  </si>
  <si>
    <t>Выключатель кнопочный КЕ 012-У2-исп.1-КЭАЗ (черный)</t>
  </si>
  <si>
    <t>Выключатель кнопочный КЕ 021-У2-исп.1-КЭАЗ (красный)</t>
  </si>
  <si>
    <t>MOLEX</t>
  </si>
  <si>
    <t>91.A0870</t>
  </si>
  <si>
    <t>GLAND 7.5-10mm M20 (Кабельный ввод 7,5-10мм, М20)</t>
  </si>
  <si>
    <t>DKC</t>
  </si>
  <si>
    <t>Жгут витой, SPIRALITE P4  (уп. 20 м)</t>
  </si>
  <si>
    <t>Кронштейн TST30</t>
  </si>
  <si>
    <t>Труба ПНД гофро двуст. с протяж d110мм. DKC ( 50м)</t>
  </si>
  <si>
    <t>Держатель для хомутов, черный</t>
  </si>
  <si>
    <t>2O14L</t>
  </si>
  <si>
    <t>Наконечник кольцевой под винт с длинным фланцем 185 кв.мм винт 14 мм (ТМЛ) (10 шт)</t>
  </si>
  <si>
    <t>Пластина крепежная GSV H80</t>
  </si>
  <si>
    <t>Угол д/лотка горизонтальный СРО90  (50х50) ДКС</t>
  </si>
  <si>
    <t>5011N</t>
  </si>
  <si>
    <t>Клеммная колодка соединительная 1р 11х5,3мм. цвет синий</t>
  </si>
  <si>
    <t>5015F</t>
  </si>
  <si>
    <t xml:space="preserve">Клеммная колодка соединительная 1р 15х5,3мм. цвет серый </t>
  </si>
  <si>
    <t>Держатель раздвижной, д.20 - 32мм</t>
  </si>
  <si>
    <t>Держатель с хомутиком, д.25-63 мм (100 шт)</t>
  </si>
  <si>
    <t>Держатель с защелкой и дюбелем, д.25мм</t>
  </si>
  <si>
    <t>Зажим кабельный с контргайкой, IP68, PG11, д.5 - 10мм</t>
  </si>
  <si>
    <t>Зажим кабельный с контргайкой, IP68, PG13.5, д.6 - 12мм</t>
  </si>
  <si>
    <t>Зажим кабельный с контргайкой, IP68, PG21, д.13 - 18мм</t>
  </si>
  <si>
    <t>Зажим кабельный с контргайкой, IP68, PG29, д.15 - 25мм</t>
  </si>
  <si>
    <t>Зажим кабельный с контргайкой, IP68, PG36, д.20 - 31мм</t>
  </si>
  <si>
    <t>Зажим кабельный с контргайкой, IP68, PG48, д.34 - 43мм</t>
  </si>
  <si>
    <t xml:space="preserve">Кабельный ввод для труб, d=32 мм (диаметр монт. отв.-40 мм), ПВХ-пластикат, IP55, цвет серый RAL 7035 ДКС </t>
  </si>
  <si>
    <t>667M2024</t>
  </si>
  <si>
    <t>Металлорукав из оцинкованной стали DN 20мм, Dвн 20,5 мм, Dнар 24,5 мм, IP40, 50м</t>
  </si>
  <si>
    <t>76647B</t>
  </si>
  <si>
    <t>Компьютерная розетка RJ-45, кат.5E (экранированная, разъем AMP), белая, 1мод.</t>
  </si>
  <si>
    <t>ABHT1C6N</t>
  </si>
  <si>
    <t>Кнопка аварийная  грибовидная поворотная д 60</t>
  </si>
  <si>
    <t>APCR</t>
  </si>
  <si>
    <t>Защитный колпачек для утопленой кнопки IP67</t>
  </si>
  <si>
    <t>AS1208R</t>
  </si>
  <si>
    <t>Переключатель кулачковый однополюсный  на два положения на 12 А</t>
  </si>
  <si>
    <t>AS1603R</t>
  </si>
  <si>
    <t>Переключатель кулачковый трехполюсный  на 16 А</t>
  </si>
  <si>
    <t>B273/5</t>
  </si>
  <si>
    <t>Клеммная колодка безвинтовая 5х1,5-2,5 мм.кв.</t>
  </si>
  <si>
    <t>BBH6030</t>
  </si>
  <si>
    <t>Консоль BBH-60 (усиленная LP)</t>
  </si>
  <si>
    <t>BBH6050HDZ</t>
  </si>
  <si>
    <t>Усиленная консоль 500 мм, горячеоценкованная</t>
  </si>
  <si>
    <t>BHL4450</t>
  </si>
  <si>
    <t>Держатель кабельный для крепления к лотку/профилю,  д. 44-50</t>
  </si>
  <si>
    <t>BHR2006</t>
  </si>
  <si>
    <t>Кабельный держатель для крепления одножильный и многожильный кабелей, д. 40-60 мм</t>
  </si>
  <si>
    <t>BPM2130</t>
  </si>
  <si>
    <t>С-образный профиль 41х21, L3000, толщ.2,5 мм</t>
  </si>
  <si>
    <t xml:space="preserve">BPM2904 </t>
  </si>
  <si>
    <t>П-образный профиль PSM, L400, толщ.2,5 мм</t>
  </si>
  <si>
    <t>BPM2906</t>
  </si>
  <si>
    <t>Монтажный профиль PSM толщ. 2,5 L 600</t>
  </si>
  <si>
    <t>BPM4108ZL</t>
  </si>
  <si>
    <t>С-образный профиль 41х41, L800, толщ.2,5 мм, цинк-ламельный</t>
  </si>
  <si>
    <t>BPM4112ZL</t>
  </si>
  <si>
    <t>С-образный профиль 41х41, L1200, толщ.2,5 мм, горячеоцинкованный</t>
  </si>
  <si>
    <t>BST4130</t>
  </si>
  <si>
    <t>Траверса для подвеса лотка шириной до 300 мм</t>
  </si>
  <si>
    <t>CM010620</t>
  </si>
  <si>
    <t>Винт с крестообразным шлицем М6х20</t>
  </si>
  <si>
    <t>CM030508</t>
  </si>
  <si>
    <t>Винт для электрического соединения М5х8</t>
  </si>
  <si>
    <t>CM041030</t>
  </si>
  <si>
    <t>Винт для крепления к профилю DB или LAS М10х30</t>
  </si>
  <si>
    <t>CM050620</t>
  </si>
  <si>
    <t>Винт для электрического соединения М6х20</t>
  </si>
  <si>
    <t>CM060614</t>
  </si>
  <si>
    <t>Винт со специальной головкой для проволочного лотка М6х14</t>
  </si>
  <si>
    <t>CM100600</t>
  </si>
  <si>
    <t>Гайка с насечкой, препятствующей откручиванию М6</t>
  </si>
  <si>
    <t>CM101000</t>
  </si>
  <si>
    <t>Гайка с насечкой, препятствующей откручиванию М10</t>
  </si>
  <si>
    <t>CM140800</t>
  </si>
  <si>
    <t>Гайка для подвешивания профиля М8х40</t>
  </si>
  <si>
    <t>CM141000</t>
  </si>
  <si>
    <t>Гайка для подвешивания профиля М10х40</t>
  </si>
  <si>
    <t>CM151000</t>
  </si>
  <si>
    <t>Гайка для подвешивания профиля (с пружиной) М10х40</t>
  </si>
  <si>
    <t>CM170600</t>
  </si>
  <si>
    <t>Шайба для соединения проволочного лотка (в соединении с винтом M6x20)</t>
  </si>
  <si>
    <t>CM190600</t>
  </si>
  <si>
    <t>Шайба со спец. головкой для соед. провол.лотка(в соед. с винтом М6х14)</t>
  </si>
  <si>
    <t>CM230600</t>
  </si>
  <si>
    <t>Гайка закладная М6</t>
  </si>
  <si>
    <t>CM230800</t>
  </si>
  <si>
    <t>Гайка закладная М8</t>
  </si>
  <si>
    <t>E0001C</t>
  </si>
  <si>
    <t>Провод заземления с клеммами для соединения крышек коробов,300 мм</t>
  </si>
  <si>
    <t>FC34105</t>
  </si>
  <si>
    <t>Консоль с опорой ML облегченная осн. 100  DKC</t>
  </si>
  <si>
    <t>FC37310</t>
  </si>
  <si>
    <t>Монтажная плата</t>
  </si>
  <si>
    <t>ISBK3049</t>
  </si>
  <si>
    <t>Изолятор шинный 30х30 М6</t>
  </si>
  <si>
    <t>ISBK3056</t>
  </si>
  <si>
    <t>Изолятор шинный 30х30 М8</t>
  </si>
  <si>
    <t>ISBK3551</t>
  </si>
  <si>
    <t>Изолятор шинный 35х32 М8</t>
  </si>
  <si>
    <t>ISBK3916</t>
  </si>
  <si>
    <t>Изолятор шинный 35х41 М8</t>
  </si>
  <si>
    <t>ISBK4054</t>
  </si>
  <si>
    <t>Изолятор шинный 40х41 М8</t>
  </si>
  <si>
    <t>ISBK4120</t>
  </si>
  <si>
    <t>Изолятор шинный 40х46 М10</t>
  </si>
  <si>
    <t>ISBK4617</t>
  </si>
  <si>
    <t>Изолятор шинный 45х46 М8</t>
  </si>
  <si>
    <t>ISBK5531</t>
  </si>
  <si>
    <t>Изолятор шинный 50х50 М8</t>
  </si>
  <si>
    <t>ISBK7065</t>
  </si>
  <si>
    <t>Изолятор шинный 70х60 М10</t>
  </si>
  <si>
    <t>LP1000ZL</t>
  </si>
  <si>
    <t>Прижим кабельного лотка, цинк-ламельный</t>
  </si>
  <si>
    <t>LP5000ZL</t>
  </si>
  <si>
    <t>Стеновое крепление лотка (кронштейн), цинк-ламельное</t>
  </si>
  <si>
    <t>PA601216F2</t>
  </si>
  <si>
    <t>Труба гофр. DN12мм, ПВ-2, Dвн 12,2 мм, Dнар 15,8 мм, полиамид 6, цвет чёрный (уп. 50м)</t>
  </si>
  <si>
    <t>PA601721F2</t>
  </si>
  <si>
    <t>Труба гофр. DN17мм, ПВ-2, Dвн 16,8 мм, Dнар 21,2 мм, полиамид 6, цвет чёрный (уп. 50м)</t>
  </si>
  <si>
    <t>PA611216F0</t>
  </si>
  <si>
    <t>Труба гофр. DN12мм, ПВ-0, Dвн 12,2 мм, Dнар 15,8 мм, полиамид 6, цвет тёмно-серый, с протяжкой</t>
  </si>
  <si>
    <t>PAPM25</t>
  </si>
  <si>
    <t>Прокладка уплотнительная М25х1,5 PAPM25 ДКС</t>
  </si>
  <si>
    <t>R5A33</t>
  </si>
  <si>
    <t xml:space="preserve">Рым-болты, М12 (комплект - 4 шт.) </t>
  </si>
  <si>
    <t>R5A51</t>
  </si>
  <si>
    <t>Гайки специальные, М6, 1 упаковка - 50 шт.</t>
  </si>
  <si>
    <t>R5BCM20</t>
  </si>
  <si>
    <t>Латунный кабельный ввод М20, d= 8-12 мм</t>
  </si>
  <si>
    <t>R5BCM27</t>
  </si>
  <si>
    <t>Латунный кабельный ввод М27, d=13-18 мм</t>
  </si>
  <si>
    <t>R5BSEV01</t>
  </si>
  <si>
    <t>Профиль алюминиевый, для наборных держателей (длина - 2 метра)</t>
  </si>
  <si>
    <t>R5BSEV3/10T</t>
  </si>
  <si>
    <t>Набор держателей, для шин толщиной 10мм, 1-3 шины на полюс, 3 полюса</t>
  </si>
  <si>
    <t>R5CABF14</t>
  </si>
  <si>
    <t>Кабельный зажим для С-профиля, диаметр кабеля 6-14 мм</t>
  </si>
  <si>
    <t>R5CDP32</t>
  </si>
  <si>
    <t>Монтажная плата, для корпусов CDE, 300x200 мм</t>
  </si>
  <si>
    <t>R5CDP33</t>
  </si>
  <si>
    <t>Монтажная плата, для корпусов CDE, 300x300 мм</t>
  </si>
  <si>
    <t>R5CDP42</t>
  </si>
  <si>
    <t>Монтажная плата, для корпусов CDE, 400x200 мм</t>
  </si>
  <si>
    <t>R5CE1463</t>
  </si>
  <si>
    <t>Навесной шкаф CE, 1400 x 600 x 300мм, IP55</t>
  </si>
  <si>
    <t>R5CE200</t>
  </si>
  <si>
    <t>Комплект замка (малая ручка, цилиндр с двойной бородкой 3мм, ключ)</t>
  </si>
  <si>
    <t>R5CE219</t>
  </si>
  <si>
    <t>Личинка замка, для малой ручки, под ключ с двойной бородкой3мм</t>
  </si>
  <si>
    <t>R5CE300</t>
  </si>
  <si>
    <t>Набор петель, для установки одностворчатой двери, 1 упаковка - 4шт.</t>
  </si>
  <si>
    <t>R5CE302</t>
  </si>
  <si>
    <t>Стойки, для крепления задних панелей, 1 упаковка - 8 шт.</t>
  </si>
  <si>
    <t>R5CK12</t>
  </si>
  <si>
    <t>Защитная панель из нержавеющей стали AISI 304 для вентиляционных решеток R5KF12/R5KV12*</t>
  </si>
  <si>
    <t>R5CPE18120</t>
  </si>
  <si>
    <t>Дверь сплошная, двустворчатая, для шкафов DAE/CQE, 1800 x 1200 мм</t>
  </si>
  <si>
    <t>R5CPE1881</t>
  </si>
  <si>
    <t>Дверь сплошная, двустворчатая, для шкафов DAE/CQE, 1800 x 800 мм</t>
  </si>
  <si>
    <t>R5CRE18120</t>
  </si>
  <si>
    <t>Панель задняя, для шкафов DAE/CQE, 1800 x 1200 мм</t>
  </si>
  <si>
    <t>R5DPC22</t>
  </si>
  <si>
    <t>Комплект держателей перфокороба, для отверстия 22мм, 1 упаковка - 50 шт.</t>
  </si>
  <si>
    <t>R5DTF800</t>
  </si>
  <si>
    <t>Рейка для шинодержателей, установка по ширине, Ш=800мм, 1 упаковка - 4шт.</t>
  </si>
  <si>
    <t>R5DVE1880</t>
  </si>
  <si>
    <t>Разделитель вертикальный, полный, для шкафов 1800 x 800 мм</t>
  </si>
  <si>
    <t>R5FMP1200</t>
  </si>
  <si>
    <t>Панель для кабельного ввода, 10 мест, для шкафов шириной1200 мм (1 комп=2шт)</t>
  </si>
  <si>
    <t>R5FMP600</t>
  </si>
  <si>
    <t>Панель для кабельного ввода, 4 места, для шкафов шириной 600 мм</t>
  </si>
  <si>
    <t>R5FPST01</t>
  </si>
  <si>
    <t>Фланец для ST с перфорацией, тип 3, 343x153 мм</t>
  </si>
  <si>
    <t>R5FSCE01</t>
  </si>
  <si>
    <t>Фланец для СЕ без перфорации, тип 1 (330х100 мм)</t>
  </si>
  <si>
    <t>R5FSHT500</t>
  </si>
  <si>
    <t>Обогреватель с клеммной колодкой и вентилятором, P=500W, 230V</t>
  </si>
  <si>
    <t>R5HTC25</t>
  </si>
  <si>
    <t>Кабельный ввод, пластик V0 UL94, IP65,  +130 - 40, 25 отверстий</t>
  </si>
  <si>
    <t>R5KRE65</t>
  </si>
  <si>
    <t>Прямой соединитель, для тяжёлых шкафов CQE, 1 упаковка - 4шт.</t>
  </si>
  <si>
    <t>R5MP01</t>
  </si>
  <si>
    <t>Кабельный ввод  - мембранный, 1х47мм  - кол-во отверстий=1,макс. диаметр=47мм, 1 упаковка - 20 шт.</t>
  </si>
  <si>
    <t>R5MP04</t>
  </si>
  <si>
    <t>Кабельный ввод (мембранный), 4х21мм (кол-во отверстий=4, макс. диаметр=21мм), 1 комплект (20 шт.)</t>
  </si>
  <si>
    <t>R5MP09</t>
  </si>
  <si>
    <t>Кабельный ввод (мембранный), 9х13мм (кол-во отверстий=9, макс. диаметр=13мм), 1 комплект (20 шт.)</t>
  </si>
  <si>
    <t>R5PAC120</t>
  </si>
  <si>
    <t>Рейки для фиксации кабеля, для шкафов DAE/CQE Ш=1200мм, 1 упаковка - 2шт.</t>
  </si>
  <si>
    <t>R5PAC60</t>
  </si>
  <si>
    <t>Рейки для фиксации кабеля, для шкафов CAE/CQE Ш=600мм, 2шт.</t>
  </si>
  <si>
    <t xml:space="preserve">R5PAC80 </t>
  </si>
  <si>
    <t>Рейки для фиксации кабеля, для шкафов CAE/CQE Ш=800мм, 2шт.</t>
  </si>
  <si>
    <t>R5PCE10400</t>
  </si>
  <si>
    <t>Монтажная плата, секционная, В=400мм, для шкафов DAE/CQE Ш=1000мм</t>
  </si>
  <si>
    <t>R5PCPE68</t>
  </si>
  <si>
    <t xml:space="preserve">Монтажная плата, частичная, высота 595мм, для шкафов CAE/CQE Ш=800мм </t>
  </si>
  <si>
    <t>R5PDF1000</t>
  </si>
  <si>
    <t>Рейки поперечные, широкая, для шкафов CQE Ш=1000мм, 1 упаковка - 4шт.</t>
  </si>
  <si>
    <t>R5PDF800</t>
  </si>
  <si>
    <t>Рейки поперечные, широкая, для шкафов CQE Ш=800мм, 1 упаковка - 4шт.</t>
  </si>
  <si>
    <t>R5PDL500</t>
  </si>
  <si>
    <t>Рейки боковые, широкая, для шкафов CQE глубиной 500мм, 1 упаковка - 4шт.</t>
  </si>
  <si>
    <t>R5PDL600</t>
  </si>
  <si>
    <t>Рейки боковые, широкая, для шкафов CQE глубиной 600мм, 1 упаковка - 4шт.</t>
  </si>
  <si>
    <t>R5ST0649</t>
  </si>
  <si>
    <t>Корпус сварной навесной серии  ST  с М/П Размер: 600 x 400 x 250 мм (В х Ш х Г)</t>
  </si>
  <si>
    <t>R5TFE1000</t>
  </si>
  <si>
    <t>Рейки поперечные, для шкафов CQE Ш=1000мм, 1 упаковка - 4шт.</t>
  </si>
  <si>
    <t>R5TFE800</t>
  </si>
  <si>
    <t>Рейки поперечные, для шкафов CQE Ш=800мм, 1 упаковка - 4шт.</t>
  </si>
  <si>
    <t>R5TLE1000</t>
  </si>
  <si>
    <t>Рейки боковые, для шкафов CQE глубиной 1000мм, 1 упаковка -4шт.</t>
  </si>
  <si>
    <t>R5TLE600</t>
  </si>
  <si>
    <t>Рейки боковые, для шкафов CQE глубиной 600мм, 1 упаковка - 4шт.</t>
  </si>
  <si>
    <t>R5TPE100</t>
  </si>
  <si>
    <t>Рейки горизонтальные, дверная, для шкафов CQE Ш=1000мм, 1 упаковка - 10 шт.</t>
  </si>
  <si>
    <t>R5TPE80</t>
  </si>
  <si>
    <t>Рейки горизонтальные, дверная, для шкафов CQE Ш=800мм, 1 упаковка - 10 шт.</t>
  </si>
  <si>
    <t>R5TSE02</t>
  </si>
  <si>
    <t>Соединительные углы для подъёма шкафной сборки, 1 упаковка - 2шт.</t>
  </si>
  <si>
    <t>R5TTE800</t>
  </si>
  <si>
    <t>Рейки усиленные, для тяжёлого оборудования Ш=800мм, 2шт.</t>
  </si>
  <si>
    <t>R5VS01</t>
  </si>
  <si>
    <t>Силовой разъем для светильников R5VS01</t>
  </si>
  <si>
    <t>R5ZE1251</t>
  </si>
  <si>
    <t>Цоколь 1200 x 500 x 100 мм</t>
  </si>
  <si>
    <t>S66V22</t>
  </si>
  <si>
    <t>Концевая втулка для металлорукава DN 20 мм</t>
  </si>
  <si>
    <t>T1611</t>
  </si>
  <si>
    <t>Клеммная колодка соединительная 1р 11х5,3мм. цвет зелёный</t>
  </si>
  <si>
    <t>ZAC700</t>
  </si>
  <si>
    <t>ACB.185/BB Силовой зажим, проходной 185 кв.мм</t>
  </si>
  <si>
    <t>ПРОВЕНТО</t>
  </si>
  <si>
    <t>HG180.90 ME</t>
  </si>
  <si>
    <t>Петля стальная в сборе</t>
  </si>
  <si>
    <t>PL 09</t>
  </si>
  <si>
    <t>Заглушка пластиковая 9,3мм, 4шт.</t>
  </si>
  <si>
    <t>T 30 CL</t>
  </si>
  <si>
    <t>Стопор  на DIN-рейку,(1 уп. - 50 шт)</t>
  </si>
  <si>
    <t>IEK</t>
  </si>
  <si>
    <t>ВА 47-29, 47-29М, 47-60</t>
  </si>
  <si>
    <t>ВА47-29  3P  2А  4,5кА хар-ка С Выключатель автоматический IEK</t>
  </si>
  <si>
    <t>MVA20-1-063-C</t>
  </si>
  <si>
    <t xml:space="preserve">ВА47-29  1P 63А 4,5 кА хар-ка C Выключатель автоматический IEK </t>
  </si>
  <si>
    <t>MVA20-2-001-D</t>
  </si>
  <si>
    <t xml:space="preserve">ВА47-29  2P 1А 4,5 кА хар-ка D Выключатель автоматический IEK </t>
  </si>
  <si>
    <t>MVA20-2-002-D</t>
  </si>
  <si>
    <t xml:space="preserve">ВА47-29  2P 2А 4,5 кА хар-ка D Выключатель автоматический IEK </t>
  </si>
  <si>
    <t>MVA20-2-003-D</t>
  </si>
  <si>
    <t>ВА47-29  2P 3А 4,5 кА хар-ка D Выключатель автоматический IEK</t>
  </si>
  <si>
    <t>MVA20-3-005-D</t>
  </si>
  <si>
    <t>ВА47-29 3P  5A 4,5 кА хар-ка D Выключатель автоматический IEK</t>
  </si>
  <si>
    <t>MVA20-3-020-C</t>
  </si>
  <si>
    <t>ВА47-29  3P 20А 4,5 кА хар-ка C Выключатель автоматический IEK</t>
  </si>
  <si>
    <t>MVA20-4-002-C</t>
  </si>
  <si>
    <t>ВА47-29  4P 2А 4,5 кА хар-ка C Выключатель автоматический IEK</t>
  </si>
  <si>
    <t xml:space="preserve">Клеммный зажим </t>
  </si>
  <si>
    <t>YZN10D-ZGL-010-K03</t>
  </si>
  <si>
    <t>Заглушка для ЗНИ-10мм2  (сер) ИЭК</t>
  </si>
  <si>
    <t>Шкафы и аксессуары</t>
  </si>
  <si>
    <t>ЩМП Щит с монтажной панелью</t>
  </si>
  <si>
    <t>YKM40-01-54</t>
  </si>
  <si>
    <t>ЩМП-1 УХЛ3 IP54, 395-310-220 Корпус металлический ИЭК</t>
  </si>
  <si>
    <t>Шины соединительные</t>
  </si>
  <si>
    <t>YNS21-3-063</t>
  </si>
  <si>
    <t>Шина соединительная типа PIN (штырь) 3Р 63А (дл.1м) ИЭК</t>
  </si>
  <si>
    <t>YZM10-12</t>
  </si>
  <si>
    <t>Заглушка 12 модулей серая</t>
  </si>
  <si>
    <t>DM11X25</t>
  </si>
  <si>
    <t>Держатель маркировки DM 11x25</t>
  </si>
  <si>
    <t>MVA00D-AK-1</t>
  </si>
  <si>
    <t>Контакт КСВ47 аварийный IEK</t>
  </si>
  <si>
    <t>MVA00D-KS-1</t>
  </si>
  <si>
    <t>Контакт КС47 дополнительный IEK</t>
  </si>
  <si>
    <t>HYUNDAI</t>
  </si>
  <si>
    <t>13.04.000973</t>
  </si>
  <si>
    <t>AUX M63-N Дополнительный контакт для HiBD63-N, HiBD63-S, HiBD125</t>
  </si>
  <si>
    <t>DEKraft</t>
  </si>
  <si>
    <t>11052DEK</t>
  </si>
  <si>
    <t>Авт. выкл. 1Р 6А х-ка C ВА-101 4,5кА DEKraft</t>
  </si>
  <si>
    <t>11053DEK</t>
  </si>
  <si>
    <t>Авт. выкл. 1Р 10А х-ка C ВА-101 4,5кА DEKraft</t>
  </si>
  <si>
    <t>11054DEK</t>
  </si>
  <si>
    <t>Авт. выкл. 1Р 16А х-ка C ВА-101 4,5кА DEKraft</t>
  </si>
  <si>
    <t>11056DEK</t>
  </si>
  <si>
    <t xml:space="preserve">Авт. выкл. 1Р 25А х-ка C ВА-101 4,5кА DEKraft   </t>
  </si>
  <si>
    <t>11057DEK</t>
  </si>
  <si>
    <t>Авт. выкл. 1Р 32А х-ка C ВА-101 4,5кА DEKraft</t>
  </si>
  <si>
    <t>11058DEK</t>
  </si>
  <si>
    <t>Авт. выкл. 1Р 40А х-ка C ВА-101 4,5кА DEKraft</t>
  </si>
  <si>
    <t>11059DEK</t>
  </si>
  <si>
    <t>Авт. выкл. 1Р 50А х-ка C ВА-101 4,5кА DEKraft</t>
  </si>
  <si>
    <t>11064DEK</t>
  </si>
  <si>
    <t xml:space="preserve">Авт. выкл. 2Р 6А х-ка C ВА-101 4,5кА DEKraft        </t>
  </si>
  <si>
    <t>11068DEK</t>
  </si>
  <si>
    <t xml:space="preserve">Авт. выкл. 2Р 25А х-ка C ВА-101 4,5кА DEKraft            </t>
  </si>
  <si>
    <t>11076DEK</t>
  </si>
  <si>
    <t>Авт. выкл. 3Р 6А х-ка C ВА-101 4,5кА DEKraft</t>
  </si>
  <si>
    <t>11078DEK</t>
  </si>
  <si>
    <t>Авт. выкл. 3Р 16А х-ка C ВА-101 4,5кА DEKraft</t>
  </si>
  <si>
    <t>11080DEK</t>
  </si>
  <si>
    <t xml:space="preserve">Авт. выкл. 3Р 25А х-ка C ВА-101 4,5кА DEKraft                                       </t>
  </si>
  <si>
    <t>11081DEK</t>
  </si>
  <si>
    <t xml:space="preserve">ВА-101 3п 32А С 4,5кА Выкл. авт. DEKraft </t>
  </si>
  <si>
    <t>11092DEK</t>
  </si>
  <si>
    <t>Авт. выкл. 4Р 25А х-ка C ВА-101 4,5кА DEKraft</t>
  </si>
  <si>
    <t>12050DEK</t>
  </si>
  <si>
    <t>Авт. выкл. 1Р 2А х-ка C ВА-103 6кА DEKraft</t>
  </si>
  <si>
    <t>12056DEK</t>
  </si>
  <si>
    <t>Авт. выкл. 1Р 10А х-ка C ВА-103 6кА DEKraft</t>
  </si>
  <si>
    <t>12059DEK</t>
  </si>
  <si>
    <t>Авт. выкл. 1Р 20А х-ка C ВА-103 6кА DEKraft</t>
  </si>
  <si>
    <t>12070DEK</t>
  </si>
  <si>
    <t>Авт. выкл. 2Р 6А х-ка C ВА-103 6кА DEKraft</t>
  </si>
  <si>
    <t>12072DEK</t>
  </si>
  <si>
    <t>Авт. выкл. 2Р 10А х-ка C ВА-103 6кА DEKraft</t>
  </si>
  <si>
    <t>14050DEK (замена на 14001DEK )</t>
  </si>
  <si>
    <t>УЗО 2P 16А 10мА тип AC УЗО-01 6кА DEKraft</t>
  </si>
  <si>
    <t>14064DEK</t>
  </si>
  <si>
    <t>УЗО 2P 63А 100мА AC УЗО-03 6кА DEKraft</t>
  </si>
  <si>
    <t>15015DEK</t>
  </si>
  <si>
    <t>Диф. автомат 2Р 40А 100мА тип AC х-ка С ДИФ-101 4,5кА</t>
  </si>
  <si>
    <t>16007DEK</t>
  </si>
  <si>
    <t>Диф. автомат 1Р+N 40А 30мА тип AC х-ка С ДИФ-102 4,5кА</t>
  </si>
  <si>
    <t>17005DEK</t>
  </si>
  <si>
    <t>Выкл. нагр. 2Р 20А ВН-102 DEKraft</t>
  </si>
  <si>
    <t>17056DEK</t>
  </si>
  <si>
    <t>Выкл. нагр. 2Р 32А ВН-103 DEKraft</t>
  </si>
  <si>
    <t>21009DEK</t>
  </si>
  <si>
    <t>Силовой авт. выкл. 3P 125А ВА-303 30кА DEKraft</t>
  </si>
  <si>
    <t>22102DEK</t>
  </si>
  <si>
    <t>Контактор 9А 110В АС3 1НО+1НЗ КМ-103 DEKraft</t>
  </si>
  <si>
    <t>22119DEK</t>
  </si>
  <si>
    <t>Контактор 25А 380В АС3 1НО+1НЗ КМ-103 DEKraft</t>
  </si>
  <si>
    <t>23110DEK</t>
  </si>
  <si>
    <t>Реле электротепл. для конт. 09-18A 2,50-3,60А РТ-03 DEKr</t>
  </si>
  <si>
    <t>23111DEK</t>
  </si>
  <si>
    <t>Реле электротепл. для конт. 09-18A 3,50-4,80А РТ-03 DEKr</t>
  </si>
  <si>
    <t>23112DEK</t>
  </si>
  <si>
    <t>Реле электротепл. для конт. 09-18A 4,50-6,30А РТ-03 DEKr</t>
  </si>
  <si>
    <t>24105DEK</t>
  </si>
  <si>
    <t>ПК03-02-22 Приставка контактная доп.контакты 2НО+2НЗ</t>
  </si>
  <si>
    <t>24112DEK</t>
  </si>
  <si>
    <t>Приставка выдержки времени с задержкой</t>
  </si>
  <si>
    <t>31004DEK</t>
  </si>
  <si>
    <t>Корпус пласт. встраиваемый 12 модулей, IP41, ЩРВ</t>
  </si>
  <si>
    <t>32018DEK</t>
  </si>
  <si>
    <t>Кросс-модуль на DIN-рейку 4х11 групп, 125А ШН-103 DEKraft</t>
  </si>
  <si>
    <t>32034DEK</t>
  </si>
  <si>
    <t>Шина соединительная типа PIN (штырь) 3P до 63А</t>
  </si>
  <si>
    <t>32057DEK</t>
  </si>
  <si>
    <t xml:space="preserve">ФК102-01_фиксатор пластик. </t>
  </si>
  <si>
    <t>ВОЛЬТМЕТР</t>
  </si>
  <si>
    <t>Вольтметр Э47 500В кл. точн.1,5 96x96 мм IEK</t>
  </si>
  <si>
    <t>BC96 +/-10B Вольтметр SIP96/-280А-0A-280A/-10B-0B-10B CIRCUTOR</t>
  </si>
  <si>
    <t xml:space="preserve">Э8030-М1 500 В Вольтметр </t>
  </si>
  <si>
    <t>АМПЕРМЕТР</t>
  </si>
  <si>
    <t>Амперметр RI72 5A1 Revalco 0-150A 92x92mm</t>
  </si>
  <si>
    <t>Э365-1, 0-200А Амперметр</t>
  </si>
  <si>
    <t>Э-365-2 0-200-1000А Амперметр 200/5</t>
  </si>
  <si>
    <t>ххх Э42703 А 400/5 50 1,5  Амперметр</t>
  </si>
  <si>
    <t>M10220</t>
  </si>
  <si>
    <t>Амперметр EC 72 .../5A CIRCUTOR</t>
  </si>
  <si>
    <t>M10230</t>
  </si>
  <si>
    <t>Амперметр EC 96 .../5A CIRCUTOR</t>
  </si>
  <si>
    <t>M102YC</t>
  </si>
  <si>
    <t>Шкала SEC 72 к амперметру SC 72  100/5A CIRCUTOR</t>
  </si>
  <si>
    <t>M102YF</t>
  </si>
  <si>
    <t>Шкала SEC 72 к амперметру SC 72  200/5A CIRCUTOR</t>
  </si>
  <si>
    <t>M102YG</t>
  </si>
  <si>
    <t>Шкала SEC 72 к амперметру SC 72  250/5A CIRCUTOR</t>
  </si>
  <si>
    <t>M102YJ</t>
  </si>
  <si>
    <t>Шкала SEC 72 к амперметру SC 72  400/5A CIRCUTOR</t>
  </si>
  <si>
    <t>УГОЛОК,УГОЛЬНИК</t>
  </si>
  <si>
    <t>Траверсы к ШУ-1 900*100 низ.</t>
  </si>
  <si>
    <t>Траверсы к ШУ-1 900*150 верхн.</t>
  </si>
  <si>
    <t>Траверсы к ШУ-1 верхн.</t>
  </si>
  <si>
    <t>Угол ПВХ</t>
  </si>
  <si>
    <t>Угольник</t>
  </si>
  <si>
    <t>Угол внутренний 60х40</t>
  </si>
  <si>
    <t>Угол внешний 60х40 "Элекор"</t>
  </si>
  <si>
    <t>АВЕШ.745.222.007-01</t>
  </si>
  <si>
    <t>Уголок АВЕШ.745222.007-01(04) (1800мм)</t>
  </si>
  <si>
    <t>МЕТАЛЛОКОНСТРУКЦИИ</t>
  </si>
  <si>
    <t>ЛСТК</t>
  </si>
  <si>
    <t>S 7 45-0,7</t>
  </si>
  <si>
    <t>Обрешетка S 7 45-0,7</t>
  </si>
  <si>
    <t>ЛОТКИ И АКСЕССУАРЫ DKC</t>
  </si>
  <si>
    <t>Скоба ТМ д/креп. лотка к полу/стене осн. 100 ДКС</t>
  </si>
  <si>
    <t>Профиль PSM L=2m</t>
  </si>
  <si>
    <t>Лоток неперфорированный 100*50(длина 3 м) ДКС</t>
  </si>
  <si>
    <t>Лоток неперфорированный 100*100(L=3м) ДКС</t>
  </si>
  <si>
    <t>Лоток перфорированный 100х300х3000 ДКС</t>
  </si>
  <si>
    <t>Крышка для лотка 100х3000 ДКС</t>
  </si>
  <si>
    <t>Угол д/лотка горизонтальный СРО90  (300х100) ДКС</t>
  </si>
  <si>
    <t>Переходник д/лотка RRC 300/100 H100 ДКС</t>
  </si>
  <si>
    <t xml:space="preserve">Перегородка д/лотка SEP H100 L3000 (дл.3м.) ДКС </t>
  </si>
  <si>
    <t>Крышка для угла горизонт. 90гр. СРО90 осн. 300 ДКС</t>
  </si>
  <si>
    <t>BMM1030 (30693)</t>
  </si>
  <si>
    <t>Крепление ТМ к стене для вертикального монтажа осн.300</t>
  </si>
  <si>
    <t>BSF2901 (34143)</t>
  </si>
  <si>
    <t>Кронштейн потолочный SSM д/профиля PSL/PSM ДКС</t>
  </si>
  <si>
    <t>DB1801</t>
  </si>
  <si>
    <t>Подушка огнестойкая 120х100х25</t>
  </si>
  <si>
    <t>Пенал №1 метал. 1700*175*175</t>
  </si>
  <si>
    <t>Штуцер (НСВ14*G1/2 LZM Соединение НСВ 14*G1/2)</t>
  </si>
  <si>
    <t>Панель к КШУ2 1940*545 боковая</t>
  </si>
  <si>
    <t>Боковая стенка ШУ1 2000*800</t>
  </si>
  <si>
    <t>Металлорукав  (изол)-20 МРПИ20 (уп=50м)</t>
  </si>
  <si>
    <t>Металлорукав  Р3-ЦП в ПВХ оболочке d15 мм</t>
  </si>
  <si>
    <t>Корпус нерж.сталь 1221*810*300 (окраска) наружные бонки заземления</t>
  </si>
  <si>
    <t>Деталь из нержавеющей стали 700х600</t>
  </si>
  <si>
    <t>Деталь из нержавеющей стали 1800х400</t>
  </si>
  <si>
    <t>Деталь из нержавеющей стали 1100х1000</t>
  </si>
  <si>
    <t>Металлорукав герметичный МГ-22 IP 68 (изг. НПП ГЕРДА)</t>
  </si>
  <si>
    <t>Швеллер г/к10</t>
  </si>
  <si>
    <t xml:space="preserve">Полоса стальная 40х4 </t>
  </si>
  <si>
    <t>Подъемные петли нержавеющая сталь 4мм</t>
  </si>
  <si>
    <t>Лист нержавеющей стали 4*1000*2000 толщиной 4 мм</t>
  </si>
  <si>
    <t>Крыша по ТЗ (830*418*31) нерж. 2,0мм</t>
  </si>
  <si>
    <t>Лоток перфорированный 300х50 L 3000 ДКС</t>
  </si>
  <si>
    <t>NSR12</t>
  </si>
  <si>
    <t>Рым-болт М12 NSR12</t>
  </si>
  <si>
    <t>К-106ц</t>
  </si>
  <si>
    <t>Перфополоса К-106Ц.2м 40Х4(Курган)</t>
  </si>
  <si>
    <t>К237У2</t>
  </si>
  <si>
    <t>Перфоуголок К-237 ОЦ.2м 50х36х3(Курган)</t>
  </si>
  <si>
    <t>К239У2</t>
  </si>
  <si>
    <t>Профиль монтажный Z-образный 97х40х2000 грунтованный</t>
  </si>
  <si>
    <t>К242У2</t>
  </si>
  <si>
    <t>Перфоуголок К242гр 2м 60х40х4</t>
  </si>
  <si>
    <t>СКУ-4</t>
  </si>
  <si>
    <t>Сплайс-кассета СКУ-4</t>
  </si>
  <si>
    <t>СМК12</t>
  </si>
  <si>
    <t>Соединение "Металлорукав-короб" СМК12</t>
  </si>
  <si>
    <t>СМК15</t>
  </si>
  <si>
    <t>Соединение "Металлорукав-короб" СМК15</t>
  </si>
  <si>
    <t>СМТ15</t>
  </si>
  <si>
    <t>Соединение "Металлорукав-труба" СМТ15х20-G3/4 №кат.4-301</t>
  </si>
  <si>
    <t>ШИНА</t>
  </si>
  <si>
    <t>М1т 6х60х3000 Шина медная (1м=3,28кг)</t>
  </si>
  <si>
    <t>Шина N, 6х9мм  14/2</t>
  </si>
  <si>
    <t>Шина N, 8x12мм 26/2</t>
  </si>
  <si>
    <t>Шина N, 6х9мм  20/2</t>
  </si>
  <si>
    <t>Шина нулевая  с 2-изолятор. (10-14кл)</t>
  </si>
  <si>
    <t>М1т 10х80х4000 Шина медная (1м = 7,28 кг)</t>
  </si>
  <si>
    <t>М1т 6х80х4000 Шина медная (1м=4,37кг)</t>
  </si>
  <si>
    <t>М1т 3х20х4000 Шина медная (1 шт-2,160 кг 1м=0,54кг)</t>
  </si>
  <si>
    <t>ШМГИ Шина медная гибкая 4х32х1 L 2000 мм</t>
  </si>
  <si>
    <t>М1т 4х50х4000 Шина медная (1м=1,84кг)</t>
  </si>
  <si>
    <t>М1т 3х25х4000 Шина медная (1м=0,68кг)</t>
  </si>
  <si>
    <t>Шина N, 8x12мм 14/2</t>
  </si>
  <si>
    <t>Шина N, 6x9мм 8/2</t>
  </si>
  <si>
    <t>М1т 10х60х4000 Шина медная (1м=5,52кг)</t>
  </si>
  <si>
    <t>Шина ШНИ 6x9-10-У2-С ИЭК</t>
  </si>
  <si>
    <t>М1т 5х40х4000 Шина медная (1м=1,82кг)</t>
  </si>
  <si>
    <t>М1т 4х40х4000 Шина медная (1м=1,47кг)</t>
  </si>
  <si>
    <t>АД31  6х50 Шина алюминевая (кратно 3м) 1 м=0,81 кг</t>
  </si>
  <si>
    <t>М1т 5х30х4000 Шина медная (1м=1,37кг)</t>
  </si>
  <si>
    <t>М1т 5х80х4000 Шина медная (1м=3.64кг)</t>
  </si>
  <si>
    <t>М1т 10х120х4000 Шина медная (1м=10,92кг)</t>
  </si>
  <si>
    <t>М1т 5х50х3000 Шина медная (1м=2,28 кг)</t>
  </si>
  <si>
    <t>Шина медная  ШМТ 10х80х3000 (твердая)</t>
  </si>
  <si>
    <t>М1т 10х100х4000 Шина медная (1м=9,1 кг)</t>
  </si>
  <si>
    <t>Многослойная медная шина 32,0 Х 6 MM,2000MM</t>
  </si>
  <si>
    <t>М1т 10х50х4000 Шина медная (1 шт. -18,36 кг 1м=4,59кг)</t>
  </si>
  <si>
    <t>20х600х1490</t>
  </si>
  <si>
    <t>М1 20х600х1490 Шина медная</t>
  </si>
  <si>
    <t>YND10-4-07-100</t>
  </si>
  <si>
    <t>Шина N нул. на DIN-рейку корп.4*7гр.</t>
  </si>
  <si>
    <t>YND10-4-11-125</t>
  </si>
  <si>
    <t>Шина N нул. на DIN-рейку корп.4*11гр.</t>
  </si>
  <si>
    <t>YNN11-12-100</t>
  </si>
  <si>
    <t>Шина "N"нулевая 6х9мм 12/2 (12 групп/крепеж по краям) ИЭК (YNN11-12-100)</t>
  </si>
  <si>
    <t>YNN21-16-100</t>
  </si>
  <si>
    <t>Шина N, 8x12мм 16/2</t>
  </si>
  <si>
    <t>МК100762</t>
  </si>
  <si>
    <t>Шинодержатели НПЦ Металлург 4х полюсные (МК100762)</t>
  </si>
  <si>
    <t>ШАССИ</t>
  </si>
  <si>
    <t>395х200 мм</t>
  </si>
  <si>
    <t>Шасси  АВЕШ  745322.101</t>
  </si>
  <si>
    <t>395х400 мм</t>
  </si>
  <si>
    <t>Шасси  АВЕШ 745322.101-02</t>
  </si>
  <si>
    <t>495х200</t>
  </si>
  <si>
    <t>Шасси АЛУТ.745322.086-03</t>
  </si>
  <si>
    <t>495х200 мм</t>
  </si>
  <si>
    <t>Шасси  АВЕШ 745322.101-03</t>
  </si>
  <si>
    <t>495х300</t>
  </si>
  <si>
    <t>Шасси АЛУТ.745322.086-04</t>
  </si>
  <si>
    <t>540х300</t>
  </si>
  <si>
    <t>Шасси  АВЕШ 745322.101-12</t>
  </si>
  <si>
    <t>560х340</t>
  </si>
  <si>
    <t>Шасси АВЕШ. 745512.029-06</t>
  </si>
  <si>
    <t>595х240</t>
  </si>
  <si>
    <t>Шасси  АВЕШ 745322.101-20</t>
  </si>
  <si>
    <t>595х290</t>
  </si>
  <si>
    <t>Шасси  АВЕШ 745322.101-21</t>
  </si>
  <si>
    <t>595х340</t>
  </si>
  <si>
    <t>Шасси  АВЕШ 745322.101-22</t>
  </si>
  <si>
    <t>595х390</t>
  </si>
  <si>
    <t>Шасси  АВЕШ 745322.101-23</t>
  </si>
  <si>
    <t>895х300</t>
  </si>
  <si>
    <t>Шасси АЛУТ.745322.086-10</t>
  </si>
  <si>
    <t>895х400</t>
  </si>
  <si>
    <t>Шасси АЛУТ.745322.086-11</t>
  </si>
  <si>
    <t xml:space="preserve">ТРУБКА </t>
  </si>
  <si>
    <t>Труба нержавеющая 10-12</t>
  </si>
  <si>
    <t>Труба нержавеющая 25мм</t>
  </si>
  <si>
    <t>Труба бесшовная нержавеющая 12Х18Н10Т 25х2.5 мм ГОСТ9941-81</t>
  </si>
  <si>
    <t>Труба ЭСВ. ф 108х3,5</t>
  </si>
  <si>
    <t>Трубка термоусадочная 12,0 мм, желто-зеленый</t>
  </si>
  <si>
    <t xml:space="preserve">Труба жесткая ДКС d25 </t>
  </si>
  <si>
    <t>Труба бесшовная нержавеющая 12Х18Н10Т 14х2 мм ГОСТ9941-81</t>
  </si>
  <si>
    <t>Труба гофр. d=20мм (с тросом) (100м.) ИЭК</t>
  </si>
  <si>
    <t>Труба ПНД гофро с протяжкой д75 мм (50 м - упаковка) ДКС</t>
  </si>
  <si>
    <t xml:space="preserve">Труба ПВХ гофр. с протяж. d 20 мм </t>
  </si>
  <si>
    <t xml:space="preserve">Труба ПВХ гофр. с протяж. d 25 мм </t>
  </si>
  <si>
    <t xml:space="preserve">CTR10-050-K41-015I </t>
  </si>
  <si>
    <t>Труба гладкая жесткая ПВХ d50 серая (15м) ИЭК</t>
  </si>
  <si>
    <t>К1085УЗ</t>
  </si>
  <si>
    <t>Ввод гибкий для трубы</t>
  </si>
  <si>
    <t>ПРОВОД, КАБЕЛЬ</t>
  </si>
  <si>
    <t>Offlex Classic Кабель</t>
  </si>
  <si>
    <t>Кабель Olflex Classic 110  12G1,5</t>
  </si>
  <si>
    <t>OLFLEX SERVO  720 CY 4х2х0,25+2х1</t>
  </si>
  <si>
    <t>КВВГ, КВВГЭ, КВВГ нг, КВВГ нг-LS Кабель контрольный</t>
  </si>
  <si>
    <t>КВВГЭ  4х2,5 кабель</t>
  </si>
  <si>
    <t xml:space="preserve">КВВГЭ 10х0,35 Кабель </t>
  </si>
  <si>
    <t xml:space="preserve">КПпЭВ 1x2x0.64 Кабель </t>
  </si>
  <si>
    <t xml:space="preserve">КГПпЭВ 1x2x0.78 Кабель </t>
  </si>
  <si>
    <t xml:space="preserve">КВВГнг 14x1,5 Кабель </t>
  </si>
  <si>
    <t>ВВГ, ВВГ нг, ВВГ нг-LS Кабель силовой</t>
  </si>
  <si>
    <t>ВВГ 4х  4 Кабель</t>
  </si>
  <si>
    <t>ВВГнг-LS 4х  1,5 (м) Кабель</t>
  </si>
  <si>
    <t xml:space="preserve">ВВГнг 3х  4 Кабель </t>
  </si>
  <si>
    <t>АВВГ, АВВГ нг, АВВГ нг-LS  Кабель силовой</t>
  </si>
  <si>
    <t>АВВГ 3х  6 Кабель</t>
  </si>
  <si>
    <t>ПВ1, ПВ3, ПВ4 Провод</t>
  </si>
  <si>
    <t>ПВ1 1х 1,5 белый Провод</t>
  </si>
  <si>
    <t>ПВ3 (ПуГВ) 1х  4,0 желто-зеленый Провод</t>
  </si>
  <si>
    <t>ПВ3 (ПуГВ) 1х  2,5 белый Провод</t>
  </si>
  <si>
    <t>ПВ3 (ПуГВ) 1х  1,5 черный Провод</t>
  </si>
  <si>
    <t>ПВ3 (ПуГВ) 1х 16 желто-зеленый Провод</t>
  </si>
  <si>
    <t>ПВ3 (ПуГВ) 1х  1,5 желто-зеленый Провод</t>
  </si>
  <si>
    <t>МГШВЭ 2х0,5 провод (м)</t>
  </si>
  <si>
    <t>КГ 3х25 Кабель с барабаном</t>
  </si>
  <si>
    <t>МГШВ 1х0,75 провод синий</t>
  </si>
  <si>
    <t>МГШВ 1х0,75 провод красный</t>
  </si>
  <si>
    <t>Провод РКГМ-2,5</t>
  </si>
  <si>
    <t>Провод монтажный H07V-K 1х2,5 кв.мм коричневый</t>
  </si>
  <si>
    <t xml:space="preserve">МКЭШ 3*0,35 Кабель </t>
  </si>
  <si>
    <t>ПвВнг (В) - LS 1*240/50 20 кВ кабель</t>
  </si>
  <si>
    <t>ТППЭПз 20х2х0,5 провод</t>
  </si>
  <si>
    <t>Кабель связи UTP-5нг(D)-FRLS 2*2*0,52</t>
  </si>
  <si>
    <t>Кабель связи UTP-5нг(D)-FRLS 4*2*0,52</t>
  </si>
  <si>
    <t>КГ 3х25+1х10 Кабель</t>
  </si>
  <si>
    <t>КУПЭВнг  2х2х1,5  Кабель</t>
  </si>
  <si>
    <t xml:space="preserve">КГ 4х2,5 Кабель </t>
  </si>
  <si>
    <t>Кабель СОFLEX  (FR) 3*2.5+2.5</t>
  </si>
  <si>
    <t>UTP 4*2*0,52 кат. 5е</t>
  </si>
  <si>
    <t>UTP 4*2*0,52 кат. 5е Кабель</t>
  </si>
  <si>
    <t xml:space="preserve">ОКС-М8Т-8В-2,7 </t>
  </si>
  <si>
    <t xml:space="preserve">ОКС-М8Т  Кабель </t>
  </si>
  <si>
    <t xml:space="preserve">СПЛ-06-8Г </t>
  </si>
  <si>
    <t>Эликс-кабель СПЛ-06-8Г 62,5/125 Кабель волоконно-оптический многомодовый 62,5мкм, 8 волокон, внешний, бронированный</t>
  </si>
  <si>
    <t>КАБЕЛЬ-КАНАЛ (короб перфорированный)</t>
  </si>
  <si>
    <t>TA-GN 100x80 WO Короб</t>
  </si>
  <si>
    <t>Короб GF 42x60 (кабель-канал)</t>
  </si>
  <si>
    <t>00672 Т1</t>
  </si>
  <si>
    <t>15х30 Кабель-канал перфорированный (L=2м в упак. 72 м)</t>
  </si>
  <si>
    <t>00704RL</t>
  </si>
  <si>
    <t>Крышка для перфорированного короба RL 60мм.</t>
  </si>
  <si>
    <t>01107RL (Т1-Е)</t>
  </si>
  <si>
    <t>40х60 Кабель-канал перфорированный (L=2м в упак. 36м)</t>
  </si>
  <si>
    <t>01108RL</t>
  </si>
  <si>
    <t>60х60 RL6 Кабель-канал перфорированный ДКС (дл.2м) серый</t>
  </si>
  <si>
    <t>01126 Т1-Е</t>
  </si>
  <si>
    <t>25х80 G кабель-канал (в упак. 48м)</t>
  </si>
  <si>
    <t>01127 T1-E</t>
  </si>
  <si>
    <t>40х80  G Кабель-канал перфорированный  ДКС (L=2м в упак. 32м)</t>
  </si>
  <si>
    <t>01128 T1-EF</t>
  </si>
  <si>
    <t>60х80 G Кабель-канал перфорированный  ДКС (дл.2м) (24м уп)</t>
  </si>
  <si>
    <t>01129 T1-E</t>
  </si>
  <si>
    <t>80х 80 G Кабель-канал перфорированный  ДКС (дл.2м в упак. 24м)</t>
  </si>
  <si>
    <t>01130 T1-EF</t>
  </si>
  <si>
    <t xml:space="preserve">100х80 G Кабель-канал перфорированный  ДКС (дл.16м) </t>
  </si>
  <si>
    <t>01131 Т1-ЕF</t>
  </si>
  <si>
    <t>120х80 G кабель-канал (в упак. 16м)</t>
  </si>
  <si>
    <t>01132 Т1-ЕF</t>
  </si>
  <si>
    <t>100х100 G кабель-канал (в упак. 8м)</t>
  </si>
  <si>
    <t>01134 Т1-Е</t>
  </si>
  <si>
    <t>40х40 Кабель-канал перфорированный ДКС (L=2м упак.40м)</t>
  </si>
  <si>
    <t>01134RL</t>
  </si>
  <si>
    <t>40х40 Кабель-канал перфорированный ДКС (L=2м) серый</t>
  </si>
  <si>
    <t>01139 T1-E</t>
  </si>
  <si>
    <t>80х 60 G Кабель-канал перфорированный ДКС (дл.2м в упак. 24м)</t>
  </si>
  <si>
    <t>01140RL (Т1-Е)</t>
  </si>
  <si>
    <t>100х60 Короб перфорированный (16м)</t>
  </si>
  <si>
    <t>01163RL</t>
  </si>
  <si>
    <t>25х40 RL6 Кабель-канал перфорированный ДКС (дл.2м) серый</t>
  </si>
  <si>
    <t>01166RL</t>
  </si>
  <si>
    <t>25х60 G Кабель-канал перфорированный ДКС</t>
  </si>
  <si>
    <t>Держатель 20мм с защелкой нейлон</t>
  </si>
  <si>
    <t>Коробка распр 100х100х50мм IP55</t>
  </si>
  <si>
    <t>ИЗОЛЯЦИОННЫЕ МАТЕРИАЛЫ (текстолит, гетинакс)</t>
  </si>
  <si>
    <t>Текстолит ТП 4мм</t>
  </si>
  <si>
    <t>ПРИБОР</t>
  </si>
  <si>
    <t>OM 3-1-1 преобразователь сигналов датчика</t>
  </si>
  <si>
    <t>Индикатор повреждения изоляции ИПИ-1М</t>
  </si>
  <si>
    <t>П2ДСВ 2,2 кОм 25Вт Потенциометр</t>
  </si>
  <si>
    <t>Датчик БКВ</t>
  </si>
  <si>
    <t>Ограничитель перенапряжения ОПН-215</t>
  </si>
  <si>
    <t xml:space="preserve">Система/щит электрораспределения в шкафу DCPS basic system 19" 3U 110/220VDC </t>
  </si>
  <si>
    <t>Управляющий модуль систем TIPS UPC3 control unit with manual control</t>
  </si>
  <si>
    <t>Измеритель ИРТ-5922</t>
  </si>
  <si>
    <t>Датчик-газоанализатор электрохимический ДАХ-М-06-O2-30</t>
  </si>
  <si>
    <t>AGH204S-4</t>
  </si>
  <si>
    <t>Устройство сопряжения для работы в сетях 3АС типа AGH204S-4, рабочее напряжение Uп АС 0-1650В</t>
  </si>
  <si>
    <t>Е859В2</t>
  </si>
  <si>
    <t>Преобразователь активной мощности (0...5А) 0...100В/(4...20мА)</t>
  </si>
  <si>
    <t>СП05.4557.001</t>
  </si>
  <si>
    <t>Метран-55-ЛМП-331-431-2500-1-1-1-1-100-5-006-ПП</t>
  </si>
  <si>
    <t>МЕТАЛЛОКОРПУС</t>
  </si>
  <si>
    <t>Монтажная плата 540*1160 к ЯН54</t>
  </si>
  <si>
    <t>Узел сбалчивания шкафов</t>
  </si>
  <si>
    <t>Цоколь к шкафу ШУ1 800х400</t>
  </si>
  <si>
    <t>Узел заземления D=30мм, для болта М10х20</t>
  </si>
  <si>
    <t>Бак 800*800*500</t>
  </si>
  <si>
    <t xml:space="preserve">Узел заземления D=20мм нержавеющая сталь для болта М8х20 </t>
  </si>
  <si>
    <t>Фальшпанель в шкаф 19" 1U</t>
  </si>
  <si>
    <t>Фальшпанель в шкаф 19" 2U</t>
  </si>
  <si>
    <t>ЯТП-0,25</t>
  </si>
  <si>
    <t>Ящик с понижающим трансформатором ЯТП-0,25 220/24 IP54</t>
  </si>
  <si>
    <t>ЭЛЕКТРОНИКА (диод, кондесатор, резистор)</t>
  </si>
  <si>
    <t>ДИОД,СТАБИЛИТРОН,ТИРИСТОР</t>
  </si>
  <si>
    <t>КД105Б Uобр=400В Iпр=0,3А Диод</t>
  </si>
  <si>
    <t xml:space="preserve">Д112-25-(6-10) Диод </t>
  </si>
  <si>
    <t>КД202Р Диод 600В, 5А</t>
  </si>
  <si>
    <t xml:space="preserve">Д112-25-12 Диод </t>
  </si>
  <si>
    <t>Охладитель 0111-60</t>
  </si>
  <si>
    <t>ВЛ10-6-1,35 с охладителем ОМ-001 Диод</t>
  </si>
  <si>
    <t>Охладитель 0111-70</t>
  </si>
  <si>
    <t>Д243 Диод</t>
  </si>
  <si>
    <t xml:space="preserve">КД105Б 400В 0,3А </t>
  </si>
  <si>
    <t>Д212-25-6, Iпр=25А, кл.6, Uобр=600 В, с охлад,Диод</t>
  </si>
  <si>
    <t>КД105В Диод</t>
  </si>
  <si>
    <t>Охладитель 0331-80-91</t>
  </si>
  <si>
    <t>1N4007</t>
  </si>
  <si>
    <t>Диод 1N4007 1А 1000В</t>
  </si>
  <si>
    <t>26MB60A IR</t>
  </si>
  <si>
    <t>Мост однофазный выпрямительный 26MB60A IR</t>
  </si>
  <si>
    <t>KBPC3510</t>
  </si>
  <si>
    <t>Мост диодный</t>
  </si>
  <si>
    <t>KBPC4010GS</t>
  </si>
  <si>
    <t>Мост выпрямительный</t>
  </si>
  <si>
    <t>Д132</t>
  </si>
  <si>
    <t>Диод Д132-50-16</t>
  </si>
  <si>
    <t>ТРАНЗИСТОР</t>
  </si>
  <si>
    <t>MJE13007 ONS</t>
  </si>
  <si>
    <t>Транзистор биполярный</t>
  </si>
  <si>
    <t>SGW25N120</t>
  </si>
  <si>
    <t xml:space="preserve">Транзистор IGBT </t>
  </si>
  <si>
    <t>КТ817Г</t>
  </si>
  <si>
    <t xml:space="preserve">Транзистор </t>
  </si>
  <si>
    <t>РЕЗИСТОР,ВАРИСТОР</t>
  </si>
  <si>
    <t>RES 33K 1W резистор</t>
  </si>
  <si>
    <t>RES 1K 2W резистор</t>
  </si>
  <si>
    <t>RES 2K2 1W резистор</t>
  </si>
  <si>
    <t xml:space="preserve">ППБ-15 100 Ом Резистор </t>
  </si>
  <si>
    <t xml:space="preserve">ПЭВР-50 470 Ом Резистор </t>
  </si>
  <si>
    <t xml:space="preserve">С5-35В-50 3,9кОм Резистор </t>
  </si>
  <si>
    <t xml:space="preserve">С5-35В-25 100 Ом Резистор </t>
  </si>
  <si>
    <t xml:space="preserve">ПЭВ-50 470 Ом Резистор </t>
  </si>
  <si>
    <t xml:space="preserve">ПЭВ-50 56 Ом Резистор </t>
  </si>
  <si>
    <t xml:space="preserve">ПЭВ-50 680 Ом Резистор </t>
  </si>
  <si>
    <t xml:space="preserve">ПЭВ-50 9,1кОм Резистор </t>
  </si>
  <si>
    <t xml:space="preserve">ПЭВР-100 1 кОм Резистор </t>
  </si>
  <si>
    <t>ПЭВР-50 1,1 кОм Резистор</t>
  </si>
  <si>
    <t xml:space="preserve">ПЭВР-50 560 Ом Резистор </t>
  </si>
  <si>
    <t xml:space="preserve">ПЭВР-50 620 Ом Резистор </t>
  </si>
  <si>
    <t xml:space="preserve">С5-35В-25 10 кОм -10%-+10% Резистор </t>
  </si>
  <si>
    <t>С5-35В-25 3 кОм Резистор</t>
  </si>
  <si>
    <t>С5-35В-25 8,2 кОм Резистор</t>
  </si>
  <si>
    <t xml:space="preserve">С5-35В-50 120 Ом -10%-+10% Резистор </t>
  </si>
  <si>
    <t xml:space="preserve">С5-35В-50 18 Ом -10%-+10% Резистор </t>
  </si>
  <si>
    <t xml:space="preserve">С5-35В-50 200 Ом -10%-+10% Резистор </t>
  </si>
  <si>
    <t xml:space="preserve">С5-35В-50 47кОм -10%-+10% Резистор </t>
  </si>
  <si>
    <t>С5-35В-50 390 Ом Резистор</t>
  </si>
  <si>
    <t xml:space="preserve">С5-36В-100 20 Ом Резистор </t>
  </si>
  <si>
    <t xml:space="preserve">ПЭВ-25 12 Ом Резистор </t>
  </si>
  <si>
    <t xml:space="preserve">ПЭВ-25 13 кОм Резистор </t>
  </si>
  <si>
    <t xml:space="preserve">ПЭВ-25 24 кОм Резистор </t>
  </si>
  <si>
    <t xml:space="preserve">ПЭВ-50 120 Ом Резистор </t>
  </si>
  <si>
    <t xml:space="preserve">ПЭВР-50 36 Ом Резистор </t>
  </si>
  <si>
    <t xml:space="preserve">ПЭВР-50 56 Ом Резистор </t>
  </si>
  <si>
    <t xml:space="preserve">ППБ-15Г 150 Ом Резистор </t>
  </si>
  <si>
    <t xml:space="preserve">ППБ-15Г 330 Ом Резистор </t>
  </si>
  <si>
    <t xml:space="preserve">ПЭВ-10 8,2 кОм Резистор </t>
  </si>
  <si>
    <t>ПЭВ-100 68 Ом Резистор</t>
  </si>
  <si>
    <t xml:space="preserve">ПЭВ-25 10 кОм Резистор </t>
  </si>
  <si>
    <t xml:space="preserve">ПЭВ-25 100 Ом Резистор </t>
  </si>
  <si>
    <t xml:space="preserve">ПЭВ-50 1,5кОм Резистор </t>
  </si>
  <si>
    <t xml:space="preserve">ПЭВ-50 30 Ом Резистор </t>
  </si>
  <si>
    <t xml:space="preserve">ПЭВ-50 47 кОм Резистор </t>
  </si>
  <si>
    <t xml:space="preserve">ПЭВ-50 47 Ом Резистор </t>
  </si>
  <si>
    <t xml:space="preserve">ОПЭВЕ-50 47 кОм Резистор </t>
  </si>
  <si>
    <t xml:space="preserve">ПЭВ-50 2 кОм Резистор </t>
  </si>
  <si>
    <t>ПЭВР-50 1 кОм Резистор</t>
  </si>
  <si>
    <t xml:space="preserve">ПЭВ-50 4,7 кОм Резистор </t>
  </si>
  <si>
    <t xml:space="preserve">С5-35В-50 10 кОм Резистор </t>
  </si>
  <si>
    <t>ПЭВ-15 5,1 кОм Резистор</t>
  </si>
  <si>
    <t>ПЭВ-15 4,3 кОм Резистор</t>
  </si>
  <si>
    <t xml:space="preserve">ПЭВ-10 6,2 кОм Резистор </t>
  </si>
  <si>
    <t xml:space="preserve">С5-35В-10 1 кОм -10%-+10% Резистор </t>
  </si>
  <si>
    <t xml:space="preserve">С5-35В-25 22 кОм Резистор </t>
  </si>
  <si>
    <t>СП5-37В 80Вт, 1кОм резистор</t>
  </si>
  <si>
    <t>С5-35В-100 510 Ом Резистор</t>
  </si>
  <si>
    <t>ПЭВР-100 75 Ом Резистор</t>
  </si>
  <si>
    <t>ПЭВР-100 74 Ом Резистор</t>
  </si>
  <si>
    <t xml:space="preserve">ПЭВ-10 1 кОм Резистор </t>
  </si>
  <si>
    <t xml:space="preserve">ПЭВР-50 30 Ом Резистор </t>
  </si>
  <si>
    <t xml:space="preserve">ПЭВ-75 3,9 кОм Резистор </t>
  </si>
  <si>
    <t>МЛТ-1  1 мОм 1Вт Резистор</t>
  </si>
  <si>
    <t>RES 4K7 0.25W  резистор</t>
  </si>
  <si>
    <t>RES 120R 0,25W резистор</t>
  </si>
  <si>
    <t>С5-35В-50 1 кОм -5%-+5% Резистор</t>
  </si>
  <si>
    <t>МЛТ-0,5 120 Ом Резистор</t>
  </si>
  <si>
    <t>С5-35В 160 Вт 330 Ом Резистор</t>
  </si>
  <si>
    <t xml:space="preserve">ПЭВ-100 510 Ом Резистор </t>
  </si>
  <si>
    <t xml:space="preserve">С5-35В-25 13 Ом Резистор </t>
  </si>
  <si>
    <t>RES 620R 0.25W резистор</t>
  </si>
  <si>
    <t xml:space="preserve">С5-35В-25 360 Ом +/-10% Резистор </t>
  </si>
  <si>
    <t xml:space="preserve">С5-36В-50 22 Ом Резистор </t>
  </si>
  <si>
    <t xml:space="preserve">С5-35В-25 430 Ом +/-5% Резистор </t>
  </si>
  <si>
    <t xml:space="preserve">С5-35В-50 100 Ом +/-5% Резистор </t>
  </si>
  <si>
    <t>ЯС3 У3,  Un 660В АС/440В ДС, In 43,6А\n(Iкр 269,23А),11х0,2Ом Блок резисторов</t>
  </si>
  <si>
    <t>3540S-1-103</t>
  </si>
  <si>
    <t xml:space="preserve">Резистор переменный 10кОм 10% </t>
  </si>
  <si>
    <t>Варистор B72240-B131-K1 130V</t>
  </si>
  <si>
    <t>B32K420</t>
  </si>
  <si>
    <t>Варистор (Uср-680В, 600Дж)</t>
  </si>
  <si>
    <t>SIOV-B32K420 варистор B72232 B0421 K001</t>
  </si>
  <si>
    <t>B32K440</t>
  </si>
  <si>
    <t>Варистор B32K440</t>
  </si>
  <si>
    <t>B32K550</t>
  </si>
  <si>
    <t>Варистор B32K550</t>
  </si>
  <si>
    <t>KAZ12-12-FJ</t>
  </si>
  <si>
    <t xml:space="preserve">Ручка KAZ12-12-FJ d=4 YRE </t>
  </si>
  <si>
    <t>KAZ20-14</t>
  </si>
  <si>
    <t xml:space="preserve">Ручка KAZ20-14 d=4 серый YRE </t>
  </si>
  <si>
    <t>В80К460</t>
  </si>
  <si>
    <t>Варистор Uср.=750В, 2500Дж В80К460, EPCOS</t>
  </si>
  <si>
    <t>В80К680</t>
  </si>
  <si>
    <t>Варистор Uср.=1100В, В80К680, EPCOS</t>
  </si>
  <si>
    <t>ЯС 3-607</t>
  </si>
  <si>
    <t>Блок резисторов ЯС 3-607А</t>
  </si>
  <si>
    <t>Блок резисторов ЯС 3-607Б</t>
  </si>
  <si>
    <t>КОНДЕНСАТОР</t>
  </si>
  <si>
    <t xml:space="preserve">К73-11-160В-0,22мкФ Конденсатор </t>
  </si>
  <si>
    <t xml:space="preserve">К75-24-1600 В-1,5мкФ Конденсатор </t>
  </si>
  <si>
    <t xml:space="preserve">К73-50-1000 В-1,5мкФ Конденсатор </t>
  </si>
  <si>
    <t>Конденсатор. 10мкФх450В. 105С, jamicon (10мкФ х 450В. 105С, jamicon</t>
  </si>
  <si>
    <t>Конденсатор электролитический ECAP 10/400V 1016 SD</t>
  </si>
  <si>
    <t>ESX ECAP 47/50V 105C HITANO Конденсатор</t>
  </si>
  <si>
    <t xml:space="preserve">МБГО-2  </t>
  </si>
  <si>
    <t xml:space="preserve">МБГО-2  400В 2мкФ Конденсатор электролитический </t>
  </si>
  <si>
    <t>BN-14 BM разъем</t>
  </si>
  <si>
    <t>Электроды УОНИ-13/45 4,0 5кг</t>
  </si>
  <si>
    <t>КЭМ-2 гр.0 Герконы и магниты</t>
  </si>
  <si>
    <t>OFEL TC R25</t>
  </si>
  <si>
    <t>Потенциометр масло OFEL TC R25 1K</t>
  </si>
  <si>
    <t>OFEL-VI 36/10 TC R120</t>
  </si>
  <si>
    <t>Потенциометр скорости OFEL-VI 36/10 TC R120 1K +/-10%</t>
  </si>
  <si>
    <t xml:space="preserve">SNT1/50  </t>
  </si>
  <si>
    <t>Перемычка для постоянного тока (шунт) Uвых 60мВ, Iп 50А</t>
  </si>
  <si>
    <t>МАТЕРИАЛЫ</t>
  </si>
  <si>
    <t>Наждачная бумага</t>
  </si>
  <si>
    <t>Герметик противопожарный силиконовый Nullifire M703 ф. TREMKO</t>
  </si>
  <si>
    <t xml:space="preserve">Вазелин технический </t>
  </si>
  <si>
    <t>Пружина</t>
  </si>
  <si>
    <t>ZPAS (АБН)</t>
  </si>
  <si>
    <t>Шнур ММ 62.5/125, ST-ST. duplex.1m</t>
  </si>
  <si>
    <t>CM-1U-ML</t>
  </si>
  <si>
    <t>Кабельный организатор с металлическими кольцами 19,1U Hyperline CM-1U-ML</t>
  </si>
  <si>
    <t xml:space="preserve">DEFEM 1149119 </t>
  </si>
  <si>
    <t xml:space="preserve">Кронштейн B35/120-220, оцинкованный  </t>
  </si>
  <si>
    <t xml:space="preserve">DEFEM 1149136 </t>
  </si>
  <si>
    <t xml:space="preserve">Стойка B12L/250, оцинкованная    </t>
  </si>
  <si>
    <t>FPT9-9-FC-PC-1M</t>
  </si>
  <si>
    <t>Пигтайл SM 9/125 1 м FC</t>
  </si>
  <si>
    <t>SC-FC</t>
  </si>
  <si>
    <t>Шнур SM 9.5(8.3)/125, SC-FC, duplex, 2 м</t>
  </si>
  <si>
    <t>SC/PC-SС/PC-CC-3</t>
  </si>
  <si>
    <t xml:space="preserve">Патч-корд </t>
  </si>
  <si>
    <t xml:space="preserve">WZ-2401-05-02-011   </t>
  </si>
  <si>
    <t>Уголок к цоколю</t>
  </si>
  <si>
    <t>WZ-SB55-00-00-011</t>
  </si>
  <si>
    <t xml:space="preserve">Кабельный оргонайзер с метал. Кольцами и крышкой                                                                                  </t>
  </si>
  <si>
    <t xml:space="preserve">WZ-SB70-00-05-011   </t>
  </si>
  <si>
    <t xml:space="preserve">Крыша со щеточным каб.вводом для шкафа 800*800                                                                                    </t>
  </si>
  <si>
    <t>ZPAS 2048-50-2-1 (672-21-2)</t>
  </si>
  <si>
    <t>Крепление на стену глубиной 20 mm, для шкафов серий SW и SWJ (комплект 4 штуки)</t>
  </si>
  <si>
    <t xml:space="preserve">ZPAS 660*850    </t>
  </si>
  <si>
    <t xml:space="preserve">Стенка боковая ZPAS 660*850  </t>
  </si>
  <si>
    <t>ZPAS PZ-1982-03-07-011 (1982-3/7) (SZB-20-00-02/2)</t>
  </si>
  <si>
    <t>Боковая панель для цоколя, длина 600 mm, металлическая</t>
  </si>
  <si>
    <t>ZPAS PZ-1982-04-07-011 (1982-4-1/7) (SZB-20-00-04/</t>
  </si>
  <si>
    <t>Боковая панель для цоколя, длина 600 mm, металлическая с щеточным вводом</t>
  </si>
  <si>
    <t>ZPAS PZ-1982-05-07-011 (1982-5-1/7) (SZB-20-00-03/</t>
  </si>
  <si>
    <t xml:space="preserve">Боковая панель для цоколя, длина 600 mm, металлическая с перфорацией                             </t>
  </si>
  <si>
    <t>ZPAS PZ-SB00-01-01-000 (SZB-00-00-01/1)</t>
  </si>
  <si>
    <t>Профиль 19", длиной 2001мм для напольных шкафов, 45U</t>
  </si>
  <si>
    <t>ZPAS WZ-SB00-28-01-000 (SZB-00-00-28/1)</t>
  </si>
  <si>
    <t xml:space="preserve">Профиль монтажный длиной 500 mm                                                                               </t>
  </si>
  <si>
    <t xml:space="preserve">ZPAS WZ-SB00-35-00-000 (SZB-00-00-35) </t>
  </si>
  <si>
    <t xml:space="preserve">Комплект винт M6, квадратная гайка, шайба (10 шт)                                                               </t>
  </si>
  <si>
    <t xml:space="preserve">ZPAS WZ-SB12-00-01-000 (SZB-12-00-00/1) </t>
  </si>
  <si>
    <t xml:space="preserve">Комплект для заземления, 7 шт.                                                                                </t>
  </si>
  <si>
    <t>ZPAS WZ-SB24-00-00-000 (1600-25-1)( SZB-24-00-00/1</t>
  </si>
  <si>
    <t xml:space="preserve">Крепление для профилей 19", верхнее, в шкафы шириной 800 мм (серий SZB,SZA,SZE2)                                              </t>
  </si>
  <si>
    <t>КДЗС</t>
  </si>
  <si>
    <t>Комплект деталей для защиты места сварки - КДЗС</t>
  </si>
  <si>
    <t>ШКО-С-19-1U-ST(FC)-16</t>
  </si>
  <si>
    <t>ШКО-С-19-1U-ST(FC)-16 Бокс оптический 19" на 16 ST(FC) со сплайс пластиной (без пигтейлов и проходных адаптеров)</t>
  </si>
  <si>
    <t>WEIDMULLER</t>
  </si>
  <si>
    <t>Мостик коммутационный винтовой QL 2 SAK6N</t>
  </si>
  <si>
    <t>Держатель групповой маркировки SCHT 5 (20 шт в упаковке)</t>
  </si>
  <si>
    <t xml:space="preserve">Крышка к клемме с диодом DK 4/35 </t>
  </si>
  <si>
    <t>DK 4/35 2D GET.SCH. A1Клемма с диодами</t>
  </si>
  <si>
    <t>DK 4/35 1D A1 Клемма с диодом</t>
  </si>
  <si>
    <t>Клемма измерительная WTL6/1/STB с разыкателем и тестовым гнездом; 57А</t>
  </si>
  <si>
    <t>WDU 6 Клемма проходная</t>
  </si>
  <si>
    <t>Концевая пластина WAP 2.5-10 бежевая</t>
  </si>
  <si>
    <t>Перемычка WQV 6/2</t>
  </si>
  <si>
    <t>Стопор WEW 35/2</t>
  </si>
  <si>
    <t>Концевая пластина  для измерительной клеммы WAP WTL6/1</t>
  </si>
  <si>
    <t>Мостик коммутационный ZQV 4N/2 GE, (60шт в упаковке)</t>
  </si>
  <si>
    <t>Мостик коммутационный ZQV 4N/3 GE, (60 шт в упаковке)</t>
  </si>
  <si>
    <t>Устройство преобразования сигналов  WAS5 CCC LP 0-20/0-20mA</t>
  </si>
  <si>
    <t>WAGO</t>
  </si>
  <si>
    <t>2002-436</t>
  </si>
  <si>
    <t>Перемычка "гребень" 1-6</t>
  </si>
  <si>
    <t>2002-439</t>
  </si>
  <si>
    <t>Перемычка "гребень" 1-9</t>
  </si>
  <si>
    <t xml:space="preserve">209-112 </t>
  </si>
  <si>
    <t xml:space="preserve">Держатель групповой маркировки </t>
  </si>
  <si>
    <t xml:space="preserve">209-120 </t>
  </si>
  <si>
    <t xml:space="preserve">Держатель мини-клемм </t>
  </si>
  <si>
    <t xml:space="preserve">209-141 </t>
  </si>
  <si>
    <t>Держател ь групповой маркировки 10мм</t>
  </si>
  <si>
    <t>209-185</t>
  </si>
  <si>
    <t>Держатель для маркировки</t>
  </si>
  <si>
    <t>209-501</t>
  </si>
  <si>
    <t>Маркировочная матрица без надписи</t>
  </si>
  <si>
    <t>209-502</t>
  </si>
  <si>
    <t>Маркировочная матрица (1-10), (за матрица)</t>
  </si>
  <si>
    <t>209-503</t>
  </si>
  <si>
    <t>Маркировочная матрица (11..20), полоска, Цена за 1шт.- матрицу, в упаковке 5шт.</t>
  </si>
  <si>
    <t>209-504</t>
  </si>
  <si>
    <t>Маркировочная матрица (21-30), полоска, Цена за 1шт.- матрицу, в упаковке 5шт.</t>
  </si>
  <si>
    <t>209-505</t>
  </si>
  <si>
    <t>Маркировочная матрица ,(31-40) полоска, Цена за 1шт.- матрицу, в упаковке 5шт.</t>
  </si>
  <si>
    <t>209-506</t>
  </si>
  <si>
    <t>Маркировочная матрица (41..50), полоска,</t>
  </si>
  <si>
    <t>209-507</t>
  </si>
  <si>
    <t>Маркировка 51..100(2Х) , ( 5шт. )</t>
  </si>
  <si>
    <t>209-508</t>
  </si>
  <si>
    <t>Маркировка 101...150 (2Х)</t>
  </si>
  <si>
    <t xml:space="preserve">209-509 </t>
  </si>
  <si>
    <t>Маркировка 151...200 (2Х)</t>
  </si>
  <si>
    <t>209-566</t>
  </si>
  <si>
    <t>Маркировка для клемм с надписью 1...50</t>
  </si>
  <si>
    <t>209-601</t>
  </si>
  <si>
    <t>Матрица для быстрой вертикальной маркировки WSB для клемм шириной от 6 мм с надписями 1-10</t>
  </si>
  <si>
    <t>209-602</t>
  </si>
  <si>
    <t>209-603</t>
  </si>
  <si>
    <t>Матрица для быстрой вертикальной маркировки WSB для клемм шириной от 6 мм с надписями 11-20</t>
  </si>
  <si>
    <t>209-604</t>
  </si>
  <si>
    <t>Матрица для быстрой вертикальной маркировки WSB для клемм шириной от 6 мм с надписями 21-30</t>
  </si>
  <si>
    <t>209-605</t>
  </si>
  <si>
    <t>Матрица для быстрой вертикальной маркировки WSB для клемм шириной от 6 мм с надписями 31-40</t>
  </si>
  <si>
    <t>209-606</t>
  </si>
  <si>
    <t>Матрица для быстрой вертикальной маркировки WSB для клемм шириной от 6 мм с надписями 41-50</t>
  </si>
  <si>
    <t>209-701</t>
  </si>
  <si>
    <t>Маркировочная матрица Вертикальная</t>
  </si>
  <si>
    <t>209-702</t>
  </si>
  <si>
    <t>Маркировочная матрица (1-10) Вертикальная</t>
  </si>
  <si>
    <t>209-703</t>
  </si>
  <si>
    <t>Маркировочная матрица (11-20) Вертикальная</t>
  </si>
  <si>
    <t>209-704</t>
  </si>
  <si>
    <t>Маркировочная матрица (21-30) Вертикальная</t>
  </si>
  <si>
    <t>209-705</t>
  </si>
  <si>
    <t>Маркировочная матрица (31-40) Вертикальная</t>
  </si>
  <si>
    <t>209-706</t>
  </si>
  <si>
    <t>Маркировочная матрица (41-50) Вертикальная</t>
  </si>
  <si>
    <t>209-707</t>
  </si>
  <si>
    <t>Маркировочная матрица (51-100) Вертикальная</t>
  </si>
  <si>
    <t>209-708</t>
  </si>
  <si>
    <t>Маркировочная матрица (101-150)</t>
  </si>
  <si>
    <t>209-766</t>
  </si>
  <si>
    <t>Матрица для быстрой маркировки WSB для клемм шириной 4мм с надписями 1...50</t>
  </si>
  <si>
    <t>210-154</t>
  </si>
  <si>
    <t>Рейка (алюминиевый несущий рельс 1000х18х7 мм ДхШхВ)</t>
  </si>
  <si>
    <t>210-162</t>
  </si>
  <si>
    <t>Несущая рейка (стальной несущий рельс 35 x 7,5 мм с отверстиями 1 мм толщиной)</t>
  </si>
  <si>
    <t>216-201</t>
  </si>
  <si>
    <t>Наконечники кабельные для кабелей, сечением 0,5</t>
  </si>
  <si>
    <t>216-203</t>
  </si>
  <si>
    <t>Наконечники кабельные для кабелей, сечением 1 мм</t>
  </si>
  <si>
    <t>216-204</t>
  </si>
  <si>
    <t>Наконечники кабельные для кабелей, сечением 1.5</t>
  </si>
  <si>
    <t>2273-243</t>
  </si>
  <si>
    <t>Клемма розеточная 3-проводная с пастой</t>
  </si>
  <si>
    <t>2273-248</t>
  </si>
  <si>
    <t>Клемма розеточная 8-проводная с пастой</t>
  </si>
  <si>
    <t>248-502</t>
  </si>
  <si>
    <t>Маркировка 1-10 (10X)</t>
  </si>
  <si>
    <t>248-503</t>
  </si>
  <si>
    <t>Маркировка 11-20 (10X)</t>
  </si>
  <si>
    <t>248-504</t>
  </si>
  <si>
    <t>Маркировка 21-30 (10X)</t>
  </si>
  <si>
    <t>248-505</t>
  </si>
  <si>
    <t>Маркировка 31-40 (10X)</t>
  </si>
  <si>
    <t>248-506</t>
  </si>
  <si>
    <t>Маркировка 41-50 (10X)</t>
  </si>
  <si>
    <t>248-507</t>
  </si>
  <si>
    <t>Маркировка 51-100 (2X)</t>
  </si>
  <si>
    <t>248-508</t>
  </si>
  <si>
    <t>Маркировка 101-150 (2X)</t>
  </si>
  <si>
    <t>249-101</t>
  </si>
  <si>
    <t>Стопор безвинтовой, тощина 6мм, серый</t>
  </si>
  <si>
    <t>249-116</t>
  </si>
  <si>
    <t>Стопор безвинтовой, ширина 6мм, серый</t>
  </si>
  <si>
    <t>249-117</t>
  </si>
  <si>
    <t>Стопор безвинтовой, ширина 10мм, серый</t>
  </si>
  <si>
    <t xml:space="preserve">249-119 </t>
  </si>
  <si>
    <t xml:space="preserve">Держатель групповой маркировки,для установки на концевую защелку </t>
  </si>
  <si>
    <t>249-125</t>
  </si>
  <si>
    <t>Перемычка L=60мм</t>
  </si>
  <si>
    <t>249-126</t>
  </si>
  <si>
    <t>Перемычка L=110мм</t>
  </si>
  <si>
    <t>260-301</t>
  </si>
  <si>
    <t>Клемма 2-проводная с крепежным фланцем, 0,08 - 1,5 mm², 18А, ширина 5мм, серая</t>
  </si>
  <si>
    <t>264-368</t>
  </si>
  <si>
    <t>Пластина торцевая, толщина 4 мм, серая</t>
  </si>
  <si>
    <t>264-369</t>
  </si>
  <si>
    <t>Пластина торцевая, толщина 4мм, оранжевая</t>
  </si>
  <si>
    <t>279-308</t>
  </si>
  <si>
    <t>Пластина концевая , толщина 2мм, серая</t>
  </si>
  <si>
    <t>279-316</t>
  </si>
  <si>
    <t>Пластина концевая, толщина 2мм, серая</t>
  </si>
  <si>
    <t>279-339</t>
  </si>
  <si>
    <t>279-344</t>
  </si>
  <si>
    <t>Концевая пластина, толщина 2мм, серая</t>
  </si>
  <si>
    <t xml:space="preserve">279-346    </t>
  </si>
  <si>
    <t>Пластина торцевая, толщина 2мм, оранжевая</t>
  </si>
  <si>
    <t>279-409</t>
  </si>
  <si>
    <t>Поперечная перемычка с 1 на 3</t>
  </si>
  <si>
    <t>279-620/281-408</t>
  </si>
  <si>
    <t>Клемма 4-проводная с 2-мя диодами 1N4007</t>
  </si>
  <si>
    <t>279-681</t>
  </si>
  <si>
    <t>Клемма 3-проводная проходная, 0,08 - 1,5 mm², 18А, ширина 4мм, серая</t>
  </si>
  <si>
    <t>279-687</t>
  </si>
  <si>
    <t>Клемма 3-проводная с заземлением, 0,08 - 1,5 mm², 18А, ширина 4мм, желто-зеленая</t>
  </si>
  <si>
    <t>279-831</t>
  </si>
  <si>
    <t>Клемма 4-проводная проходная, 0,08 - 1,5 mm², 18А, ширина 4мм, серая</t>
  </si>
  <si>
    <t>279-832</t>
  </si>
  <si>
    <t>Клемма 4-проводная проходная, 0,08 - 1,5 mm², 18А, ширина 4мм, оранжевая</t>
  </si>
  <si>
    <t>279-833</t>
  </si>
  <si>
    <t>Клемма 4-проводная проходная, 0,08 - 1,5 mm², 18А, ширина 4мм, красная</t>
  </si>
  <si>
    <t>279-834</t>
  </si>
  <si>
    <t>Клемма 4-проводная проходная, 0,08 - 1,5 mm², 18А, ширина 4мм, синяя (для применения во взрывоопасных условиях по Eх I)</t>
  </si>
  <si>
    <t>279-838</t>
  </si>
  <si>
    <t>Клемма 4-проводная с заземлением, 0,08 - 1,5 mm², 18А, ширина 4мм, белая</t>
  </si>
  <si>
    <t>280-304</t>
  </si>
  <si>
    <t>Пластина торцевая, толщина 2,5мм, оранжевая</t>
  </si>
  <si>
    <t>280-308</t>
  </si>
  <si>
    <t>Пластина торцевая, толщина 2,5мм. серая</t>
  </si>
  <si>
    <t>280-314</t>
  </si>
  <si>
    <t>Пласт.торц. к клеммам</t>
  </si>
  <si>
    <t>280-324</t>
  </si>
  <si>
    <t>Концевая пластина серая</t>
  </si>
  <si>
    <t>280-326</t>
  </si>
  <si>
    <t>Концевая пластина</t>
  </si>
  <si>
    <t>280-330</t>
  </si>
  <si>
    <t>Пластина торцевая</t>
  </si>
  <si>
    <t>280-331</t>
  </si>
  <si>
    <t>Пластина торцевая и промежуточная</t>
  </si>
  <si>
    <t>280-340</t>
  </si>
  <si>
    <t>Пластина торцевая, толщина 2,5мм, серая</t>
  </si>
  <si>
    <t>280-341</t>
  </si>
  <si>
    <t>Пластина торц.к клеммам</t>
  </si>
  <si>
    <t xml:space="preserve">280-343 </t>
  </si>
  <si>
    <t>280-402</t>
  </si>
  <si>
    <t>Перемычка</t>
  </si>
  <si>
    <t>280-409</t>
  </si>
  <si>
    <t>Поперечная перемычка</t>
  </si>
  <si>
    <t>280-415</t>
  </si>
  <si>
    <t>Маркировка предохранительная</t>
  </si>
  <si>
    <t>280-490</t>
  </si>
  <si>
    <t>Перемычка 10 конт.</t>
  </si>
  <si>
    <t>280-519</t>
  </si>
  <si>
    <t>Клемма 2-уровневая проходная, 0,08 - 2,5 mm², 20А, ширина 5мм, серая</t>
  </si>
  <si>
    <t xml:space="preserve">280-520 </t>
  </si>
  <si>
    <t>Клемма 2-уровневая проходная с горизонтальной перемычкой в нижнем уровне, 0,08 - 2,5 mm², 20А, ширина 5мм, серая</t>
  </si>
  <si>
    <t>280-547</t>
  </si>
  <si>
    <t xml:space="preserve">Клемма 3-уровневая с заземлением/проходная/проходная, 0,08 - 2,5 mm², 20А, ширина 5мм, желто-зеленый/синий/серый </t>
  </si>
  <si>
    <t>280-549</t>
  </si>
  <si>
    <t>Трехуровневая клемма 2,5 мм2</t>
  </si>
  <si>
    <t>280-601</t>
  </si>
  <si>
    <t xml:space="preserve">Клемма 2-проводная проходная, 0,08 - 2,5 mm², 24А, ширина 5мм, серая </t>
  </si>
  <si>
    <t xml:space="preserve">280-650 </t>
  </si>
  <si>
    <t xml:space="preserve">Клемма 3-проводная проходная, 0,08 - 2,5 mm², 24А, ширина 5мм, оранжевая </t>
  </si>
  <si>
    <t>280-653</t>
  </si>
  <si>
    <t>Клемма 3-проводная проходная, 0,08 - 2,5 mm², 24А, ширина 5мм, красная</t>
  </si>
  <si>
    <t>280-671</t>
  </si>
  <si>
    <t>Клемма 3-проводная проходная, 0,08 - 2,5 mm², 24А, ширина 5мм, черная</t>
  </si>
  <si>
    <t xml:space="preserve">280-687 </t>
  </si>
  <si>
    <t>Клемма 3-проводная клемма с заземлением, 0,08 - 2,5 mm², 24А, ширина 5мм желто-зеленая, с центральной маркировкой (100шт.)</t>
  </si>
  <si>
    <t xml:space="preserve">280-833    </t>
  </si>
  <si>
    <t>Клемма 4-проводная проходная, 0,08 - 2,5 mm², 20А, ширина 5мм, серая</t>
  </si>
  <si>
    <t>280-838</t>
  </si>
  <si>
    <t xml:space="preserve">Клемма защитного проводника на 4 подключения </t>
  </si>
  <si>
    <t>280-901</t>
  </si>
  <si>
    <t>Клемма 2-проводная проходная, 0,08 - 2,5 mm², 24А, ширина 5мм, серая</t>
  </si>
  <si>
    <t>280-902</t>
  </si>
  <si>
    <t>Клемма проходная на 2 проводника, оранжевая</t>
  </si>
  <si>
    <t xml:space="preserve">280-903 </t>
  </si>
  <si>
    <t xml:space="preserve">Клемма проходная на 2 проводника, красная </t>
  </si>
  <si>
    <t>280-904</t>
  </si>
  <si>
    <t>Клемма на профиль</t>
  </si>
  <si>
    <t xml:space="preserve">280-907 </t>
  </si>
  <si>
    <t>Клемма 2-проводная с заземлением, 0,08 - 2,5 mm², 24А, ширина 5мм, желто-зеленая</t>
  </si>
  <si>
    <t>280-912</t>
  </si>
  <si>
    <t>Клемма 2-проводная с размыкателем с клавишей рассоединения, 0,08 - 2,5 mm², 10А, ширина 5мм, серая</t>
  </si>
  <si>
    <t>281-101</t>
  </si>
  <si>
    <t>Клемма 2-проводная проходная, 0,08 - 4 mm², 32А, ширина 6мм, серая</t>
  </si>
  <si>
    <t>281-302</t>
  </si>
  <si>
    <t>Пластина торцевая, толщина 3мм, оранжевая</t>
  </si>
  <si>
    <t>281-311</t>
  </si>
  <si>
    <t>Концевая пластина для клемм 1-1fu серая</t>
  </si>
  <si>
    <t>281-316</t>
  </si>
  <si>
    <t>Пластина торцевая и промеж.</t>
  </si>
  <si>
    <t>281-324</t>
  </si>
  <si>
    <t>Концевая пластина для клемм на 3 проводника 2,5мм, серая</t>
  </si>
  <si>
    <t>281-326</t>
  </si>
  <si>
    <t>Концевая пластина для клемм на 3 проводника 2,5мм, оранжевая</t>
  </si>
  <si>
    <t>281-329</t>
  </si>
  <si>
    <t>Пластина торц. к клеммам</t>
  </si>
  <si>
    <t>281-334</t>
  </si>
  <si>
    <t>Торцевая и промежуточная пластина 2.5 мм толщиной, серая</t>
  </si>
  <si>
    <t>281-335</t>
  </si>
  <si>
    <t>281-341</t>
  </si>
  <si>
    <t>281-402</t>
  </si>
  <si>
    <t>281-409</t>
  </si>
  <si>
    <t>281-421</t>
  </si>
  <si>
    <t>Перемычка вертикальная</t>
  </si>
  <si>
    <t>281-482</t>
  </si>
  <si>
    <t>Перемычка "гребень" изолированная</t>
  </si>
  <si>
    <t>281-490</t>
  </si>
  <si>
    <t>281-607</t>
  </si>
  <si>
    <t>Клемма 2-проводная с заземлением, 0,08 - 4 mm², ширина 6мм, желто-зеленая</t>
  </si>
  <si>
    <t>281-619</t>
  </si>
  <si>
    <t>Клемма 2-уровневая проходная/проходная, 0,08 - 4 mm², 26А, ширина 6мм, серая</t>
  </si>
  <si>
    <t>281-652</t>
  </si>
  <si>
    <t>Клемма 4-проводная проходная, 0,08 - 4 mm², 26А, ширина 6мм, серая</t>
  </si>
  <si>
    <t>281-657</t>
  </si>
  <si>
    <t>Клемма 4-проводная с заземлением, 0,08 - 4 mm², ширина 6мм, желто-зеленая</t>
  </si>
  <si>
    <t>281-679</t>
  </si>
  <si>
    <t>Клемма 3-проводная проходная, 0,08 - 4 mm², 32 A, ширина 6мм, красная</t>
  </si>
  <si>
    <t>281-681</t>
  </si>
  <si>
    <t>281-683</t>
  </si>
  <si>
    <t>Клемма 3-проводная с размыкателем с клавишей рассоединения, 0,08 - 4 mm², ширина 6мм</t>
  </si>
  <si>
    <t xml:space="preserve">281-687 </t>
  </si>
  <si>
    <t>Клемма 3-проводная с заземлением, 0,08 - 4 mm², ширина 6мм, желто-зеленая</t>
  </si>
  <si>
    <t>281-903</t>
  </si>
  <si>
    <t>Проходная клемма на 2 проводника 0,08-4 мм2; 800В/8кВ/3; 32А; ширина клеммы 6 мм, красный</t>
  </si>
  <si>
    <t xml:space="preserve">281-904    </t>
  </si>
  <si>
    <t>Проходная клемма на 2 проводника 0,2-4 мм2; 800В/8кВ/3; 32А; ширина клеммы 6 мм, синяя</t>
  </si>
  <si>
    <t xml:space="preserve">281-907 </t>
  </si>
  <si>
    <t>Клемма 2-проводная с заземлением, 0,08 - 4 mm², 32А, ширина 6мм, желто-зеленая</t>
  </si>
  <si>
    <t xml:space="preserve">282-308    </t>
  </si>
  <si>
    <t xml:space="preserve">Концевая пластина серая  </t>
  </si>
  <si>
    <t xml:space="preserve">282-326    </t>
  </si>
  <si>
    <t xml:space="preserve">Пластина торцевая к клеммам </t>
  </si>
  <si>
    <t>282-328</t>
  </si>
  <si>
    <t>282-333</t>
  </si>
  <si>
    <t>Пластина торцевая к клеммам</t>
  </si>
  <si>
    <t>282-339</t>
  </si>
  <si>
    <t>282-340</t>
  </si>
  <si>
    <t>Разделительная пластина</t>
  </si>
  <si>
    <t>282-684</t>
  </si>
  <si>
    <t>Проходная клемма на 3 проводника</t>
  </si>
  <si>
    <t>282-694</t>
  </si>
  <si>
    <t xml:space="preserve">282-697 </t>
  </si>
  <si>
    <t xml:space="preserve">Клемма на профиль </t>
  </si>
  <si>
    <t xml:space="preserve">282-901    </t>
  </si>
  <si>
    <t xml:space="preserve">Проходная клемма на 2 проводника 0,2-6 мм2; 800В/8кВ/3; 32А; ширина клеммы 8 мм, серая </t>
  </si>
  <si>
    <t>282-902</t>
  </si>
  <si>
    <t>Проходная клемма на 2 проводника 0,2-6 мм2; 800В/8кВ/3; 41А; ширина клеммы 8 мм, оранжевая</t>
  </si>
  <si>
    <t>283-325</t>
  </si>
  <si>
    <t>Пластина</t>
  </si>
  <si>
    <t>283-328</t>
  </si>
  <si>
    <t xml:space="preserve">283-350    </t>
  </si>
  <si>
    <t xml:space="preserve">Пластина  </t>
  </si>
  <si>
    <t>283-352</t>
  </si>
  <si>
    <t>283-402</t>
  </si>
  <si>
    <t>283-422</t>
  </si>
  <si>
    <t>283-671</t>
  </si>
  <si>
    <t>Клемма 3-проводная проходная, 0,2 - 16 mm², 76А, ширина 12мм, серая</t>
  </si>
  <si>
    <t>283-901</t>
  </si>
  <si>
    <t>Клемма проходная на 2 проводника</t>
  </si>
  <si>
    <t>283-902</t>
  </si>
  <si>
    <t>284-308</t>
  </si>
  <si>
    <t>Концевая пластина для клемм на 3 проводника</t>
  </si>
  <si>
    <t>284-325</t>
  </si>
  <si>
    <t>284-328</t>
  </si>
  <si>
    <t xml:space="preserve">284-339    </t>
  </si>
  <si>
    <t xml:space="preserve">284-413    </t>
  </si>
  <si>
    <t xml:space="preserve">Перемычка переходная  </t>
  </si>
  <si>
    <t>284-681</t>
  </si>
  <si>
    <t>Проходная клемма на 3 проводника 0,2-10 мм2</t>
  </si>
  <si>
    <t>284-687</t>
  </si>
  <si>
    <t>Клемма 3-проводная с заземлением, 0,2 - 10 mm², 57А, ширина 10мм, желто-зеленая</t>
  </si>
  <si>
    <t>284-901</t>
  </si>
  <si>
    <t>Клемма 2-проводная проходная, 0,2 - 10 mm², 57А, ширина 10 мм, серая</t>
  </si>
  <si>
    <t>285-601</t>
  </si>
  <si>
    <t>Клемма 2-проводная проходная, 6 - 35 mm², 125А, ширина 16мм, серая</t>
  </si>
  <si>
    <t>285-635</t>
  </si>
  <si>
    <t>Клемма 2-проводная проходная со встроенной торцевой пластиной, 6 - 35 mm², 125 A, ширина 16мм, серая</t>
  </si>
  <si>
    <t>288-002</t>
  </si>
  <si>
    <t>Универсальная монтажная ножка</t>
  </si>
  <si>
    <t>290-305</t>
  </si>
  <si>
    <t>Пластина торцевая, толщина 1,1мм, серая</t>
  </si>
  <si>
    <t>290-961</t>
  </si>
  <si>
    <t>290-967</t>
  </si>
  <si>
    <t>293-404</t>
  </si>
  <si>
    <t>Клеммный блок</t>
  </si>
  <si>
    <t>750-312</t>
  </si>
  <si>
    <t xml:space="preserve">Базовый модуль </t>
  </si>
  <si>
    <t>750-627</t>
  </si>
  <si>
    <t>Модуль расширения внутренней магистрали контроллера, конечный</t>
  </si>
  <si>
    <t>750-628</t>
  </si>
  <si>
    <t>Модуль расширения внутренней магистрали контроллера</t>
  </si>
  <si>
    <t>750-653</t>
  </si>
  <si>
    <t>Модуль интерфейсный</t>
  </si>
  <si>
    <t>780-453</t>
  </si>
  <si>
    <t>Перемычка 1...3</t>
  </si>
  <si>
    <t>780-454</t>
  </si>
  <si>
    <t>Перемычка 1...4</t>
  </si>
  <si>
    <t>780-455</t>
  </si>
  <si>
    <t>Перемычка 1...5</t>
  </si>
  <si>
    <t>781-453</t>
  </si>
  <si>
    <t xml:space="preserve">Перемычка с 1 до 3   </t>
  </si>
  <si>
    <t>781-454</t>
  </si>
  <si>
    <t xml:space="preserve">Перемычка с 1 до 4  </t>
  </si>
  <si>
    <t>793-502</t>
  </si>
  <si>
    <t>Маркировка 1-10</t>
  </si>
  <si>
    <t>793-503</t>
  </si>
  <si>
    <t>Маркировка 11-20</t>
  </si>
  <si>
    <t>793-504</t>
  </si>
  <si>
    <t>Маркировка 21-30</t>
  </si>
  <si>
    <t>793-505</t>
  </si>
  <si>
    <t>Маркировка 31-40</t>
  </si>
  <si>
    <t>793-506</t>
  </si>
  <si>
    <t>Маркировка 41-50</t>
  </si>
  <si>
    <t xml:space="preserve">870-402    </t>
  </si>
  <si>
    <t xml:space="preserve">Перемычка  </t>
  </si>
  <si>
    <t xml:space="preserve">870-501 </t>
  </si>
  <si>
    <t>Клемма двухуровневая проходная, серая</t>
  </si>
  <si>
    <t>870-518</t>
  </si>
  <si>
    <t>Концевой сегмент</t>
  </si>
  <si>
    <t xml:space="preserve">870-531 </t>
  </si>
  <si>
    <t>Клемма 3-проводная двухуровневая клемма проходная/проходная L/L цвет корпуса: серый</t>
  </si>
  <si>
    <t>870-573</t>
  </si>
  <si>
    <t>Концевая пластина для двух-уровневых клемм на 3 проводника 2 мм серая</t>
  </si>
  <si>
    <t>870-681</t>
  </si>
  <si>
    <t>Клемма проходная на 3 проводника, серая</t>
  </si>
  <si>
    <t xml:space="preserve">870-831 </t>
  </si>
  <si>
    <t>870-934</t>
  </si>
  <si>
    <t>RITTAL</t>
  </si>
  <si>
    <t>1339.500</t>
  </si>
  <si>
    <t>Шкафчик АЕ 600*380*350 RAL 7035</t>
  </si>
  <si>
    <t>1482.000</t>
  </si>
  <si>
    <t>Резьбовые вставки -20шт</t>
  </si>
  <si>
    <t>1521.010</t>
  </si>
  <si>
    <t>Клеммн.бокс 150*150*80 нерж.</t>
  </si>
  <si>
    <t>1568.700</t>
  </si>
  <si>
    <t>Монтажная панель 385х275</t>
  </si>
  <si>
    <t>1571.700</t>
  </si>
  <si>
    <t>Монтажная панель 385*375</t>
  </si>
  <si>
    <t>1575.700</t>
  </si>
  <si>
    <t>Монтажная панель KL</t>
  </si>
  <si>
    <t>1581.000</t>
  </si>
  <si>
    <t>Кабельные панели KL-5шт.</t>
  </si>
  <si>
    <t>1591.000</t>
  </si>
  <si>
    <t>Фиксатор крышки КL, 6шт (3 пары)</t>
  </si>
  <si>
    <t>1592.000</t>
  </si>
  <si>
    <t>Петля для крышки KL, 6шт</t>
  </si>
  <si>
    <t>1931.200</t>
  </si>
  <si>
    <t>Фальш-панель, 19" 1U 3 шт</t>
  </si>
  <si>
    <t>1932.200</t>
  </si>
  <si>
    <t>Фальш-панель, 19", 2U 3 шт</t>
  </si>
  <si>
    <t>1933.200</t>
  </si>
  <si>
    <t>Фальш-панель, 19", 3U 3 шт</t>
  </si>
  <si>
    <t>2092.200</t>
  </si>
  <si>
    <t>Страхующая гайка М6-50шт</t>
  </si>
  <si>
    <t>2094.500</t>
  </si>
  <si>
    <t>Заземляющая гайка М5-50ш</t>
  </si>
  <si>
    <t>2237.000</t>
  </si>
  <si>
    <t>С-профиль 416мм - 4шт</t>
  </si>
  <si>
    <t>2238.000</t>
  </si>
  <si>
    <t>С-профиль 216мм - 4 шт.</t>
  </si>
  <si>
    <t>2325.000</t>
  </si>
  <si>
    <t>Дверной рельс для AE, 500 мм, 20 шт.</t>
  </si>
  <si>
    <t>2350.000</t>
  </si>
  <si>
    <t>Каб.зажимы 6-12 мм-25шт.</t>
  </si>
  <si>
    <t>2351.000</t>
  </si>
  <si>
    <t>Каб.зажимы 12-16 мм-25шт</t>
  </si>
  <si>
    <t>2352.000</t>
  </si>
  <si>
    <t>Каб.зажимы 14-18 мм-25шт</t>
  </si>
  <si>
    <t>2354.000</t>
  </si>
  <si>
    <t>Каб.зажимы 22-26 мм-25шт .</t>
  </si>
  <si>
    <t>2355.000</t>
  </si>
  <si>
    <t>Каб.зажимы 26-30 мм-25шт .</t>
  </si>
  <si>
    <t>2356.000</t>
  </si>
  <si>
    <t>Каб.зажимы 30-34 мм-25шт .</t>
  </si>
  <si>
    <t>2357.000</t>
  </si>
  <si>
    <t>Каб.зажимы 34-38 мм-25шт .</t>
  </si>
  <si>
    <t>2358.000</t>
  </si>
  <si>
    <t>Каб.зажимы 38-42 мм-25шт .</t>
  </si>
  <si>
    <t>2359.000</t>
  </si>
  <si>
    <t>Каб.зажимы 42-46 мм-25шт .</t>
  </si>
  <si>
    <t>2360.000</t>
  </si>
  <si>
    <t>Каб.зажимы 46-50 мм-25шт .</t>
  </si>
  <si>
    <t>2363.000</t>
  </si>
  <si>
    <t>Навес от дождя, 1011х325</t>
  </si>
  <si>
    <t>2366.000</t>
  </si>
  <si>
    <t>Монтажные скобы с наклоном, 20шт.</t>
  </si>
  <si>
    <t>2369.000</t>
  </si>
  <si>
    <t>Сигнальный элемент красн.</t>
  </si>
  <si>
    <t>2369.010</t>
  </si>
  <si>
    <t>Сигнальный элемент зелён.</t>
  </si>
  <si>
    <t>2369.020</t>
  </si>
  <si>
    <t>Сигнальный элемент жёлтый</t>
  </si>
  <si>
    <t>2374.060</t>
  </si>
  <si>
    <t>Световой элемент - 3 шт.</t>
  </si>
  <si>
    <t>2374.070</t>
  </si>
  <si>
    <t>2374.080</t>
  </si>
  <si>
    <t>Установочный элемент</t>
  </si>
  <si>
    <t>2377.860</t>
  </si>
  <si>
    <t>Монтажный набор TS 600мм</t>
  </si>
  <si>
    <t>2377.880</t>
  </si>
  <si>
    <t>Монтажный набор TS 800мм</t>
  </si>
  <si>
    <t>2383.210</t>
  </si>
  <si>
    <t>AE шина д/ внутр.монтажа 210mm 4шт</t>
  </si>
  <si>
    <t>2383.300</t>
  </si>
  <si>
    <t>AE Направляющие для внутреннего монтажа,  4шт</t>
  </si>
  <si>
    <t>2388.180 снято с пр-ва замена 7078.000</t>
  </si>
  <si>
    <t>Кабельный зажимы 12-18мм, 10 шт</t>
  </si>
  <si>
    <t>2400.300</t>
  </si>
  <si>
    <t>SZ Ввод для 2 кабелей со штекерами, диаметр до 8 мм - 1 шт.</t>
  </si>
  <si>
    <t>2411.140</t>
  </si>
  <si>
    <t>Кабельный ввод PG13,5 (под каб. 6-12мм)(5шт)</t>
  </si>
  <si>
    <t>2411.160</t>
  </si>
  <si>
    <t>ЭМС сальники, PG 16, 5шт</t>
  </si>
  <si>
    <t>2411.554</t>
  </si>
  <si>
    <t>SZ Уплотнения д/кабел.ввода M25-M20 50шт</t>
  </si>
  <si>
    <t>2411.600</t>
  </si>
  <si>
    <t>Муфта М12х1,5 3-6,5мм - 50 шт.</t>
  </si>
  <si>
    <t>2411.610</t>
  </si>
  <si>
    <t>Муфта  М16х1,5  4.5-10мм- 50 шт.</t>
  </si>
  <si>
    <t>2411.620</t>
  </si>
  <si>
    <t>Сальник М20х1,5 6-12мм - 50шт</t>
  </si>
  <si>
    <t>2411.630</t>
  </si>
  <si>
    <t>Кабельный ввод М25х1,5 11-17 мм - 25 шт.</t>
  </si>
  <si>
    <t>2411.640</t>
  </si>
  <si>
    <t>Кабельный ввод М32х1,5, 15-21 мм, 15шт</t>
  </si>
  <si>
    <t>2411.650</t>
  </si>
  <si>
    <t>Муфта М40х1,5 19-28 мм - 5 шт.</t>
  </si>
  <si>
    <t>2411.660</t>
  </si>
  <si>
    <t>Муфта М50х1,5 27-38 мм- 5 шт.</t>
  </si>
  <si>
    <t>2411.670</t>
  </si>
  <si>
    <t>Муфта М63х1,5 34-44 мм - 3 шт.</t>
  </si>
  <si>
    <t>2411.810</t>
  </si>
  <si>
    <t>Сальник М16*1,5 D 4-8мм (1к.-15 шт.)</t>
  </si>
  <si>
    <t>2411.820</t>
  </si>
  <si>
    <t>Сальник М20*1,5 D.6-12мм (1к.-10 шт.)</t>
  </si>
  <si>
    <t>2411.850</t>
  </si>
  <si>
    <t>Сальник М40х1,5 D19-28мм - 4 шт.</t>
  </si>
  <si>
    <t>2411.860</t>
  </si>
  <si>
    <t>Сальник М50х1,5 D27-38мм ( 1к.-2 шт.)</t>
  </si>
  <si>
    <t>2411.870</t>
  </si>
  <si>
    <t>Сальник М63х1,5 D34-44мм ( 1к.-1 шт.)</t>
  </si>
  <si>
    <t>2440.735</t>
  </si>
  <si>
    <t>Краска RAL 7035, 150 мл</t>
  </si>
  <si>
    <t>2452.000</t>
  </si>
  <si>
    <t>Ручка никелированная</t>
  </si>
  <si>
    <t>2459.000</t>
  </si>
  <si>
    <t>Трубка-отвод конденсата 6шт</t>
  </si>
  <si>
    <t>2467.000</t>
  </si>
  <si>
    <t>Замок для ручки под ключ 3524Е</t>
  </si>
  <si>
    <t>2486.500</t>
  </si>
  <si>
    <t>Саморезы BZ 5.5х13-300шт</t>
  </si>
  <si>
    <t>2489.000</t>
  </si>
  <si>
    <t>Винты М5х12 крестообразные, 500 шт.</t>
  </si>
  <si>
    <t>2507.100</t>
  </si>
  <si>
    <t>Гнездо электропитания-5шт.</t>
  </si>
  <si>
    <t>2507.200</t>
  </si>
  <si>
    <t>Штепсель - 5 шт.</t>
  </si>
  <si>
    <t>2509.000</t>
  </si>
  <si>
    <t>Транспортный рым-болт М12</t>
  </si>
  <si>
    <t>2519.000</t>
  </si>
  <si>
    <t>Фиксатор двери - 5 шт.</t>
  </si>
  <si>
    <t>2519.200</t>
  </si>
  <si>
    <t>Фиксатор двери - 2 шт.</t>
  </si>
  <si>
    <t>2530.000</t>
  </si>
  <si>
    <t>Поворотный замок с ключом 3524 Е</t>
  </si>
  <si>
    <t>2534.100</t>
  </si>
  <si>
    <t>SZ Замок с профильным полуцилиндром 1шт</t>
  </si>
  <si>
    <t>2561.000</t>
  </si>
  <si>
    <t>Пластиковая вводная кабельн. панель, 10шт.</t>
  </si>
  <si>
    <t>2561.010</t>
  </si>
  <si>
    <t>SZ Фланш-панель пластик 10шт.</t>
  </si>
  <si>
    <t>2562.000</t>
  </si>
  <si>
    <t>Каб. вводн. панель - 5 шт.</t>
  </si>
  <si>
    <t>2563.000</t>
  </si>
  <si>
    <t>Пластиковая вводная кабельн. панель,5 шт.</t>
  </si>
  <si>
    <t>2574.000</t>
  </si>
  <si>
    <t>Монтажный блок - 20 шт.</t>
  </si>
  <si>
    <t>2576.000</t>
  </si>
  <si>
    <t>Ручка с замком</t>
  </si>
  <si>
    <t>2579.000</t>
  </si>
  <si>
    <t>Петли на 180 град, для АК/АР</t>
  </si>
  <si>
    <t>2591.000</t>
  </si>
  <si>
    <t>Зажим рукава 29мм - 20шт</t>
  </si>
  <si>
    <t>2592.000</t>
  </si>
  <si>
    <t>Зажим рукава 48мм - 20шт .</t>
  </si>
  <si>
    <t>2593.000</t>
  </si>
  <si>
    <t>Зажим рукава 16мм - 20шт</t>
  </si>
  <si>
    <t>2594.000</t>
  </si>
  <si>
    <t>Зажим рукава 36мм - 20шт .</t>
  </si>
  <si>
    <t>2697.450</t>
  </si>
  <si>
    <t>AP TRAVERSE, VERSTELLBAR</t>
  </si>
  <si>
    <t>2710.03</t>
  </si>
  <si>
    <t>Монтажная панель 1200х2000</t>
  </si>
  <si>
    <t>2730.000</t>
  </si>
  <si>
    <t>FT Обзорное окно высота 34мм 597x377</t>
  </si>
  <si>
    <t>2735.570</t>
  </si>
  <si>
    <t>FT Системное окно 700x370x33мм</t>
  </si>
  <si>
    <t>2843.200</t>
  </si>
  <si>
    <t>ЭМС кабельный сальник М 20, 5 шт.</t>
  </si>
  <si>
    <t xml:space="preserve">2899.200 </t>
  </si>
  <si>
    <t>Ниппель М20 - 100 шт.</t>
  </si>
  <si>
    <t>2899.250</t>
  </si>
  <si>
    <t>Ниппель М25 - 50 шт.</t>
  </si>
  <si>
    <t>290.019</t>
  </si>
  <si>
    <t>Задняя стенка 2000х400</t>
  </si>
  <si>
    <t>3002.000</t>
  </si>
  <si>
    <t>Вставки держат.шин -12шт 25х5 мм, 384 А</t>
  </si>
  <si>
    <t>3003.000</t>
  </si>
  <si>
    <t>Вставки держат.шин -24шт 20х10 мм</t>
  </si>
  <si>
    <t>3008.000</t>
  </si>
  <si>
    <t>Вставки держат.шин -24шт 12х10 мм, 370 А</t>
  </si>
  <si>
    <t>3009.000</t>
  </si>
  <si>
    <t>Вставки держат.шин -12шт 12х5 мм, 210 А</t>
  </si>
  <si>
    <t>3052.000</t>
  </si>
  <si>
    <t>Держатель - 2 шт. 3POL. 185MM</t>
  </si>
  <si>
    <t>3061.000</t>
  </si>
  <si>
    <t>Соединители для SV 3055, многослойная медь 40х10 м,3 шт</t>
  </si>
  <si>
    <t>3064.000</t>
  </si>
  <si>
    <t>Держатель - 3 шт. 4POL. 60MM</t>
  </si>
  <si>
    <t>3079.000</t>
  </si>
  <si>
    <t>Универсальная опора - 3ш</t>
  </si>
  <si>
    <t>3080.000</t>
  </si>
  <si>
    <t>Защитная торцевая крышка для SV3000 , 10 шт.</t>
  </si>
  <si>
    <t>3083.000</t>
  </si>
  <si>
    <t>Защитная торцевая крышка для SV 3073, 10шт.</t>
  </si>
  <si>
    <t>3084.000</t>
  </si>
  <si>
    <t>Защитная торцевая крышка для SV3064</t>
  </si>
  <si>
    <t>3085.000</t>
  </si>
  <si>
    <t>Короб шинных сборок-10шт 40-60X10MM</t>
  </si>
  <si>
    <t>3087.000</t>
  </si>
  <si>
    <t>Раздвижная крышка 100х80мм - 4 шт .</t>
  </si>
  <si>
    <t>3088.000</t>
  </si>
  <si>
    <t>Раздвижная крышка - 4 шт .</t>
  </si>
  <si>
    <t>3089.000</t>
  </si>
  <si>
    <t>Крышка - 4 шт.</t>
  </si>
  <si>
    <t>3091.000</t>
  </si>
  <si>
    <t>3092.000</t>
  </si>
  <si>
    <t>Короб шинных сборок-10шт 12X5-30X10MM</t>
  </si>
  <si>
    <t>3110.200</t>
  </si>
  <si>
    <t>Адаптер съемный</t>
  </si>
  <si>
    <t>3116.140</t>
  </si>
  <si>
    <t>Обогреватель 50Вт</t>
  </si>
  <si>
    <t>3175.000</t>
  </si>
  <si>
    <t>Держатель фильтра</t>
  </si>
  <si>
    <t>3441.000</t>
  </si>
  <si>
    <t>Соединительный адаптор</t>
  </si>
  <si>
    <t>3451.500</t>
  </si>
  <si>
    <t>Клеммы подключения 2,5-16 мм2 - 15 шт.</t>
  </si>
  <si>
    <t>3452.500</t>
  </si>
  <si>
    <t>Клеммы подключения 16-50мм2 15шт.</t>
  </si>
  <si>
    <t>3453.500</t>
  </si>
  <si>
    <t>Клеммы подключения 35-70мм2 15шт.</t>
  </si>
  <si>
    <t>3454.500</t>
  </si>
  <si>
    <t>Клеммы подключения 70-185мм2 15шт.</t>
  </si>
  <si>
    <t>3456.500</t>
  </si>
  <si>
    <t>Соединительные зажимы для шины 10 мм, 2,5-16 мм2 - 15 шт.</t>
  </si>
  <si>
    <t>3458.500</t>
  </si>
  <si>
    <t>Клеммы подключения 35-70мм2 для шины 10мм - 15шт</t>
  </si>
  <si>
    <t>3459.500</t>
  </si>
  <si>
    <t>3501.000</t>
  </si>
  <si>
    <t>Торцевая крышка короба PLS, к держателю SV3500, 2</t>
  </si>
  <si>
    <t>3507.000</t>
  </si>
  <si>
    <t>Крышка короба 500 мм - 2 шт.</t>
  </si>
  <si>
    <t>3509.000</t>
  </si>
  <si>
    <t>Медная шина PLS 800A,2400MM</t>
  </si>
  <si>
    <t>3511.000</t>
  </si>
  <si>
    <t>Торц.крышка короба PLS-2 шт</t>
  </si>
  <si>
    <t>3519.000</t>
  </si>
  <si>
    <t>Короб 1100 мм 1600А</t>
  </si>
  <si>
    <t>3554.000</t>
  </si>
  <si>
    <t>Зажимная плата макс. ширина 30mm., 3 шт</t>
  </si>
  <si>
    <t>3565.000</t>
  </si>
  <si>
    <t>Многослойная медная шина 4,8 X 9,0 MM,2000MM</t>
  </si>
  <si>
    <t>3566.000</t>
  </si>
  <si>
    <t>Многослойная медная шина 3,0 X 13,0 MM,2000MM</t>
  </si>
  <si>
    <t>3571.000</t>
  </si>
  <si>
    <t>Многослойная медная шина 5,0 X 24,0 MM,2000MM</t>
  </si>
  <si>
    <t>3572.000</t>
  </si>
  <si>
    <t>Многослойная медная шина 10,0 X 24,0 MM,2000MM</t>
  </si>
  <si>
    <t>3575.000</t>
  </si>
  <si>
    <t>Многослойная медная шина 5,0 X 40,0 MM,2000MM</t>
  </si>
  <si>
    <t>3579.000</t>
  </si>
  <si>
    <t>Многослойная медная шина 10,0 X 63,0 MM,2000MM</t>
  </si>
  <si>
    <t>3585.000</t>
  </si>
  <si>
    <t>Медная шина 20х10мм - 6ш E-Cu 57, длиной 2400 мм</t>
  </si>
  <si>
    <t>3861.580</t>
  </si>
  <si>
    <t>19" раздвижная полка 1BE</t>
  </si>
  <si>
    <t>4114.000</t>
  </si>
  <si>
    <t>Карман для документации 255х260х90</t>
  </si>
  <si>
    <t>4127.210</t>
  </si>
  <si>
    <t>Концевик с перекидным выключателем</t>
  </si>
  <si>
    <t>4130.700</t>
  </si>
  <si>
    <t>Монтажная панель - 2 шт. 492х173</t>
  </si>
  <si>
    <t>4132.700</t>
  </si>
  <si>
    <t>Монтажная панель - 2 шт. 492х573</t>
  </si>
  <si>
    <t>4133.000</t>
  </si>
  <si>
    <t>Монтажный набор - 12 шт.</t>
  </si>
  <si>
    <t>4164.000</t>
  </si>
  <si>
    <t>Зажимные гайки М6-50 шт.</t>
  </si>
  <si>
    <t>4169.000</t>
  </si>
  <si>
    <t>Профиль 23х23 - 12 шт. 295 мм</t>
  </si>
  <si>
    <t>4171.000</t>
  </si>
  <si>
    <t>Профиль 23х23 - 12 шт. 495 мм</t>
  </si>
  <si>
    <t>4173.000</t>
  </si>
  <si>
    <t>Профиль 23х23 - 12 шт. 895 мм</t>
  </si>
  <si>
    <t>4181.000</t>
  </si>
  <si>
    <t>Крепежн.уголки 12пар</t>
  </si>
  <si>
    <t>4182.000</t>
  </si>
  <si>
    <t>Крепление - 24 шт.</t>
  </si>
  <si>
    <t>4183.000</t>
  </si>
  <si>
    <t>Опорн. креплен. для проф.23х23,23х73, 24 шт.</t>
  </si>
  <si>
    <t>4199.000</t>
  </si>
  <si>
    <t>Опорные столбики - 6 шт.</t>
  </si>
  <si>
    <t>4311.000</t>
  </si>
  <si>
    <t>Сборные гермовводы-10шт.</t>
  </si>
  <si>
    <t>4315.100</t>
  </si>
  <si>
    <t>Кабель для электропитания, 3000мм, 5шт</t>
  </si>
  <si>
    <t>4315.200</t>
  </si>
  <si>
    <t>Шнур 1000 мм - 5 шт. для сквозного монтажа</t>
  </si>
  <si>
    <t>4315.400</t>
  </si>
  <si>
    <t>Шнур 600 мм - 5 шт. для сквозного монтажа</t>
  </si>
  <si>
    <t>4315.600</t>
  </si>
  <si>
    <t>Шнур 4000 мм - 1 шт. для сквозного монтажа</t>
  </si>
  <si>
    <t>4315.610</t>
  </si>
  <si>
    <t>4318.000</t>
  </si>
  <si>
    <t>Гермовводы 1/47 мм-шт.</t>
  </si>
  <si>
    <t>4320.700</t>
  </si>
  <si>
    <t xml:space="preserve">Панели 600 мм (2 шт.) - 1 компл. </t>
  </si>
  <si>
    <t>4321.700</t>
  </si>
  <si>
    <t>Панели 800 мм - 1 комп.</t>
  </si>
  <si>
    <t>4325.700</t>
  </si>
  <si>
    <t>Панели 1200 мм - 1 комп. (4 шт.)</t>
  </si>
  <si>
    <t>4336.000</t>
  </si>
  <si>
    <t>Зажимной брусок - 2 шт. 1000мм</t>
  </si>
  <si>
    <t>4364.000</t>
  </si>
  <si>
    <t>Профиль 23х73 с крепл-4ш 600мм</t>
  </si>
  <si>
    <t>4365.000</t>
  </si>
  <si>
    <t>Профиль 23х73 с крепл-4ш 800мм</t>
  </si>
  <si>
    <t>4367.000</t>
  </si>
  <si>
    <t>Профиль 23х73 с крепл-4ш 1200мм</t>
  </si>
  <si>
    <t>4371.000</t>
  </si>
  <si>
    <t>4373.000</t>
  </si>
  <si>
    <t>Профиль 23х73 с крепл-4ш 1000мм</t>
  </si>
  <si>
    <t>4376.000</t>
  </si>
  <si>
    <t>Профиль 23х73 мм - 4шт. 495мм</t>
  </si>
  <si>
    <t>4377.000</t>
  </si>
  <si>
    <t>Профиль 23х73 мм - 4шт. 695мм</t>
  </si>
  <si>
    <t>4382.000</t>
  </si>
  <si>
    <t>Профиль 23х73 мм - 4шт. 895мм</t>
  </si>
  <si>
    <t>4530.000</t>
  </si>
  <si>
    <t>Опорный уголок - 10 шт.</t>
  </si>
  <si>
    <t>4531.000</t>
  </si>
  <si>
    <t>Поддерживающие уголки для PS/ES, 270 мм, 10 шт.</t>
  </si>
  <si>
    <t>4540.000</t>
  </si>
  <si>
    <t>Транспортные уголки, 4 шт.</t>
  </si>
  <si>
    <t>4568.000</t>
  </si>
  <si>
    <t>Транспортн. рым-болты-4шт</t>
  </si>
  <si>
    <t>4571.000</t>
  </si>
  <si>
    <t>Переходной уголок-16шт.</t>
  </si>
  <si>
    <t>4582.500</t>
  </si>
  <si>
    <t>Соединительная лапа, 4шт</t>
  </si>
  <si>
    <t>4583.000</t>
  </si>
  <si>
    <t>Фиксатор для двери, 5 шт</t>
  </si>
  <si>
    <t>4593.000</t>
  </si>
  <si>
    <t>Фиксатор МП - 10 шт.</t>
  </si>
  <si>
    <t>4595.000</t>
  </si>
  <si>
    <t>Крепежный уголок, 4 шт.</t>
  </si>
  <si>
    <t>4596.000</t>
  </si>
  <si>
    <t>Дверные профили - 20 шт. 600 мм</t>
  </si>
  <si>
    <t>4598.000</t>
  </si>
  <si>
    <t>Дверные профили - 20 шт. 800 мм</t>
  </si>
  <si>
    <t>4694.000</t>
  </si>
  <si>
    <t>Профиль глуб.400 мм-20шт</t>
  </si>
  <si>
    <t>4943.000</t>
  </si>
  <si>
    <t>С-профиль 500мм - 6шт. 30/15</t>
  </si>
  <si>
    <t>4944.000</t>
  </si>
  <si>
    <t>С-профиль 600мм - 6шт. 30/15</t>
  </si>
  <si>
    <t>4945.000</t>
  </si>
  <si>
    <t>С-профиль 800мм - 6шт. 30/15</t>
  </si>
  <si>
    <t>5001.051</t>
  </si>
  <si>
    <t>Шины для внутреннего монтажа SCHIENEN F?R INNENAUSBAU F?R BH 800 mm VE=4 St.</t>
  </si>
  <si>
    <t>5001.053</t>
  </si>
  <si>
    <t>CM Шины для внутреннего монтажа 4 шт.</t>
  </si>
  <si>
    <t>5001.054</t>
  </si>
  <si>
    <t>Монтажный профиль для шкафа СМ, 1400 мм, 4 шт</t>
  </si>
  <si>
    <t>5001.150</t>
  </si>
  <si>
    <t>CM Глухая панель д/шкафа 1000x400mm 1шт</t>
  </si>
  <si>
    <t>5001.160</t>
  </si>
  <si>
    <t>Панель основания</t>
  </si>
  <si>
    <t>5001.210</t>
  </si>
  <si>
    <t>Кабельная вводная панель для шкафа 600мм</t>
  </si>
  <si>
    <t>5001.225</t>
  </si>
  <si>
    <t>CM Панель основания размер 4 520x250mm</t>
  </si>
  <si>
    <t>5501.730 замена реф. 3636.010</t>
  </si>
  <si>
    <t>Ручка для выдвижной приборной полки, 2 шт.</t>
  </si>
  <si>
    <t>6160.000</t>
  </si>
  <si>
    <t>CP-XL Настенное крепление 165x88x174mm</t>
  </si>
  <si>
    <t>6180.000</t>
  </si>
  <si>
    <t>CP-XL 90° угловой элемент 1шт</t>
  </si>
  <si>
    <t>6200.500</t>
  </si>
  <si>
    <t>CP-XL Несущий профиль 2000мм 1шт</t>
  </si>
  <si>
    <t>6508.010</t>
  </si>
  <si>
    <t>Соединительн.консоль</t>
  </si>
  <si>
    <t>6515.000</t>
  </si>
  <si>
    <t>Опорный профиль-2000мм.</t>
  </si>
  <si>
    <t>6902.750</t>
  </si>
  <si>
    <t>iw arretierungswinkel fur</t>
  </si>
  <si>
    <t>7000.678</t>
  </si>
  <si>
    <t>DK Системные шасси с регулировкой 2шт</t>
  </si>
  <si>
    <t>7050.035</t>
  </si>
  <si>
    <t>DK Монтаж.компл. д/LSA-PLUS-RAL7035 2шт</t>
  </si>
  <si>
    <t>7063.110</t>
  </si>
  <si>
    <t>DK Крепежный адаптер 19" 2шт</t>
  </si>
  <si>
    <t>7063.880</t>
  </si>
  <si>
    <t>Направляющая планка 19" (2шт)</t>
  </si>
  <si>
    <t>7063.883</t>
  </si>
  <si>
    <t>Направляющие шины с изменяемой глубиной 1ЕВ - 2шт.</t>
  </si>
  <si>
    <t>7063.890</t>
  </si>
  <si>
    <t>Монтажный комплект</t>
  </si>
  <si>
    <t>7077.000</t>
  </si>
  <si>
    <t>Кабельные зажимы, 6-14 мм, 25 шт.</t>
  </si>
  <si>
    <t>7078.000</t>
  </si>
  <si>
    <t>Кабельные зажимы, 12-18 мм, 25 шт.</t>
  </si>
  <si>
    <t>7091.000</t>
  </si>
  <si>
    <t>С-профили 290 мм-6шт. для 400 мм</t>
  </si>
  <si>
    <t>7092.000</t>
  </si>
  <si>
    <t>С-профили 390 мм-6шт. для 500 мм</t>
  </si>
  <si>
    <t>7095.000</t>
  </si>
  <si>
    <t>С-профили 490 мм-6шт. для 600 мм</t>
  </si>
  <si>
    <t>7096.000</t>
  </si>
  <si>
    <t>С-профили 690 мм-6шт. для 800 мм</t>
  </si>
  <si>
    <t>7097.000</t>
  </si>
  <si>
    <t>Кабельные зажимы, 18-22 мм, 25 шт.</t>
  </si>
  <si>
    <t>7097.220</t>
  </si>
  <si>
    <t>Кабельные зажимы, 22-26 мм - 25 шт.</t>
  </si>
  <si>
    <t>7097.260</t>
  </si>
  <si>
    <t>Кабельные зажимы 26-30мм 25шт</t>
  </si>
  <si>
    <t>7097.300</t>
  </si>
  <si>
    <t>Кабельные зажимы, 30-34 мм, 25 шт.</t>
  </si>
  <si>
    <t>7097.340</t>
  </si>
  <si>
    <t>Кабельные зажимы, 34-38 мм, 25 шт.</t>
  </si>
  <si>
    <t>7098.000</t>
  </si>
  <si>
    <t>7098.100</t>
  </si>
  <si>
    <t>Каб.зажимы 42-56 мм-25шт .</t>
  </si>
  <si>
    <t>7099.000</t>
  </si>
  <si>
    <t>Каб.зажим 56-64 мм - 25 шт</t>
  </si>
  <si>
    <t>7111.900</t>
  </si>
  <si>
    <t>Кабельные органайзеры 125х85 (1уп.=10шт.)</t>
  </si>
  <si>
    <t>7112.000</t>
  </si>
  <si>
    <t>Кабельные шунтирующие кольца, метал. 80x40 mm - 10 шт.</t>
  </si>
  <si>
    <t>7145.035</t>
  </si>
  <si>
    <t>19" полка, перфорированная, 409x500 Окраска: RAL 7</t>
  </si>
  <si>
    <t>7145.735</t>
  </si>
  <si>
    <t>Полка 409*700</t>
  </si>
  <si>
    <t>7152.035</t>
  </si>
  <si>
    <t>19" фальш-панель, 2 U, 2 шт.RAL 7035</t>
  </si>
  <si>
    <t>7153.035</t>
  </si>
  <si>
    <t>19" фальш-панель, 3 U, 2 шт. 7035</t>
  </si>
  <si>
    <t>7157.035</t>
  </si>
  <si>
    <t>19"фальш-панель 1,5BE-2ш</t>
  </si>
  <si>
    <t>7158.035</t>
  </si>
  <si>
    <t>Панель для разводки 2BE</t>
  </si>
  <si>
    <t>7161.000</t>
  </si>
  <si>
    <t>Телескоп. направляющие 50кг 35x600mm 2шт</t>
  </si>
  <si>
    <t>7163.565</t>
  </si>
  <si>
    <t>Держатель кабеля для глубины шкафа бол. 600</t>
  </si>
  <si>
    <t>7200.490</t>
  </si>
  <si>
    <t>Набор для вентиляторов, 20шт.</t>
  </si>
  <si>
    <t>7220.500</t>
  </si>
  <si>
    <t xml:space="preserve">Держатель кабеля </t>
  </si>
  <si>
    <t>7246.400</t>
  </si>
  <si>
    <t>Адаптер DK 19", 3EB 2шт</t>
  </si>
  <si>
    <t>7277.000</t>
  </si>
  <si>
    <t>Комплект для заземления, для TC, 6мм2</t>
  </si>
  <si>
    <t>7320.472</t>
  </si>
  <si>
    <t>SSC Соединит. кабель 2м/ 4шт</t>
  </si>
  <si>
    <t>7408.510</t>
  </si>
  <si>
    <t>Блок розеток на 12 поз.</t>
  </si>
  <si>
    <t>7466.035</t>
  </si>
  <si>
    <t>Полка 471х600</t>
  </si>
  <si>
    <t>7485.035</t>
  </si>
  <si>
    <t>Полка 671х500 - 100 кг</t>
  </si>
  <si>
    <t>7492.500</t>
  </si>
  <si>
    <t>Опорные уголки -2шт. 461 мм</t>
  </si>
  <si>
    <t>7502.302</t>
  </si>
  <si>
    <t>Гребенка - 6 шт.</t>
  </si>
  <si>
    <t>7502.304</t>
  </si>
  <si>
    <t>7541.000</t>
  </si>
  <si>
    <t>Профиль заземл. 600мм</t>
  </si>
  <si>
    <t>7705.721</t>
  </si>
  <si>
    <t>Профильные шины, дюймовые EB21-2шт.</t>
  </si>
  <si>
    <t>7824.188</t>
  </si>
  <si>
    <t>Боковые панели 2000x1000 под ключ</t>
  </si>
  <si>
    <t>7824.207</t>
  </si>
  <si>
    <t>Дверь стальн. 800*2000</t>
  </si>
  <si>
    <t>7824.510</t>
  </si>
  <si>
    <t>Крепление внутреннее-4шт.</t>
  </si>
  <si>
    <t>7825.620</t>
  </si>
  <si>
    <t>DK Фильтрующая прокладка для TS/FR 1шт</t>
  </si>
  <si>
    <t>7827.300</t>
  </si>
  <si>
    <t>Переходник - 4 шт.</t>
  </si>
  <si>
    <t>7827.480</t>
  </si>
  <si>
    <t>Опора 19" профиля 2 шт</t>
  </si>
  <si>
    <t>7827.520</t>
  </si>
  <si>
    <t>Боковые декоративные панели для TS8</t>
  </si>
  <si>
    <t>7828.062</t>
  </si>
  <si>
    <t>DK Кабельная шина для TS 600x600mm 4шт</t>
  </si>
  <si>
    <t>7828.081</t>
  </si>
  <si>
    <t>Кабельная гребенка 800мм - 4шт.</t>
  </si>
  <si>
    <t>7828.094</t>
  </si>
  <si>
    <t>Монтажный профиль TS внешн.уровень 900 мм-4шт</t>
  </si>
  <si>
    <t>7828.680</t>
  </si>
  <si>
    <t>Полки 600*800</t>
  </si>
  <si>
    <t>7828.880</t>
  </si>
  <si>
    <t>Полка 800*800</t>
  </si>
  <si>
    <t>7828.960</t>
  </si>
  <si>
    <t>Приборная полка DK Г=600мм 1шт</t>
  </si>
  <si>
    <t>7858.162</t>
  </si>
  <si>
    <t>Кабельная шина DK с регулировкой глубины 500-895мм - 4шт.</t>
  </si>
  <si>
    <t>7966.035</t>
  </si>
  <si>
    <t>Вентилятор потол.600*600</t>
  </si>
  <si>
    <t>7967.000</t>
  </si>
  <si>
    <t>Болты для приподнятия крыши на 50 мм 4 шт</t>
  </si>
  <si>
    <t>8126.200</t>
  </si>
  <si>
    <t>Стенки TS 2200*600-2шт.</t>
  </si>
  <si>
    <t>8165.235</t>
  </si>
  <si>
    <t>Боковая панель</t>
  </si>
  <si>
    <t>8184.500</t>
  </si>
  <si>
    <t>Стенки TS 1800*400 - 2 ш ассиметр.</t>
  </si>
  <si>
    <t>8600.520</t>
  </si>
  <si>
    <t>Панель каб.основания 600 мм - 2шт.</t>
  </si>
  <si>
    <t>8600.665</t>
  </si>
  <si>
    <t>Кабельное основание 600*200*600 мм</t>
  </si>
  <si>
    <t>8601.030</t>
  </si>
  <si>
    <t>Боковая панель цоколя-2ш 300*100</t>
  </si>
  <si>
    <t>8601.915</t>
  </si>
  <si>
    <t>Рама цоколя 300*100 - 2 шт.</t>
  </si>
  <si>
    <t>8602.080</t>
  </si>
  <si>
    <t>Боковая панель цоколя-2ш 800*200</t>
  </si>
  <si>
    <t>8602.400</t>
  </si>
  <si>
    <t>Рама цоколя 400*200 - 2 шт.</t>
  </si>
  <si>
    <t>8609.050</t>
  </si>
  <si>
    <t>Разделительная панель 2000х500 мм</t>
  </si>
  <si>
    <t>8609.080</t>
  </si>
  <si>
    <t>Разделительная панель 2000*800 мм</t>
  </si>
  <si>
    <t>8611.020</t>
  </si>
  <si>
    <t>Ручка для шкафа TS8 RAL7035</t>
  </si>
  <si>
    <t>8611.080</t>
  </si>
  <si>
    <t>Переходник для ручки алюмин., RAL 7035</t>
  </si>
  <si>
    <t>8611.200</t>
  </si>
  <si>
    <t>Вставка замка с кнопкой замка №12321</t>
  </si>
  <si>
    <t>8612.000</t>
  </si>
  <si>
    <t>Монтажный профиль TS внутр.уровень 1000 мм - 4шт.</t>
  </si>
  <si>
    <t>8612.040</t>
  </si>
  <si>
    <t>Монтажный профиль TS внутр.уровень 400 мм-4шт</t>
  </si>
  <si>
    <t>8612.050</t>
  </si>
  <si>
    <t>Монтажный профиль TS внутр.уровень 500 мм-4шт</t>
  </si>
  <si>
    <t>8612.060</t>
  </si>
  <si>
    <t>Монтажный профиль с фиксатором 17х73.600мм.внутр. - 4шт.</t>
  </si>
  <si>
    <t>8612.090</t>
  </si>
  <si>
    <t>Монтажный профиль TS 900 мм на 100 кг - 4 шт.</t>
  </si>
  <si>
    <t>8612.100</t>
  </si>
  <si>
    <t>Монтажный профиль TS внешн.уровень 1000 мм-4ш</t>
  </si>
  <si>
    <t>8612.120</t>
  </si>
  <si>
    <t>Монтажный профиль TS внешн.уровень 1200 мм-4ш</t>
  </si>
  <si>
    <t>8612.240</t>
  </si>
  <si>
    <t>Профиль монтажный TS-4шт 400 мм</t>
  </si>
  <si>
    <t>Монтажные шины 18*38 4 шт</t>
  </si>
  <si>
    <t>8612.410</t>
  </si>
  <si>
    <t>Монтажная плата -4 шт.</t>
  </si>
  <si>
    <t>8612.560</t>
  </si>
  <si>
    <t>Монтажный профиль TS 600 мм-4шт.</t>
  </si>
  <si>
    <t>8612.580</t>
  </si>
  <si>
    <t>Монтажный профиль TS 800 мм-4шт.</t>
  </si>
  <si>
    <t>8612.680</t>
  </si>
  <si>
    <t>Профиль монтажный TS-2шт 800 мм</t>
  </si>
  <si>
    <t>8612.740</t>
  </si>
  <si>
    <t>Монтажная шина25*38мм-2шт на 400 мм</t>
  </si>
  <si>
    <t>8612.750</t>
  </si>
  <si>
    <t>Монтажная шина25*38мм-2шт для 500 мм</t>
  </si>
  <si>
    <t>8612.760</t>
  </si>
  <si>
    <t>Монтажная шина25*38мм-2шт для 600 мм</t>
  </si>
  <si>
    <t>8613.010</t>
  </si>
  <si>
    <t>19" уголок - 4 шт.</t>
  </si>
  <si>
    <t>8613.040</t>
  </si>
  <si>
    <t>Окантовка TS 19" - 2 шт. 1600/2000</t>
  </si>
  <si>
    <t>8613.060</t>
  </si>
  <si>
    <t>19" профиль 33ВЕ - 4 шт.</t>
  </si>
  <si>
    <t>8613.180</t>
  </si>
  <si>
    <t>Опорные уголки 800мм-10ш т.</t>
  </si>
  <si>
    <t>8614.050</t>
  </si>
  <si>
    <t>Монтажная панель 900*400</t>
  </si>
  <si>
    <t>8614.060</t>
  </si>
  <si>
    <t>Монтажная панель 900*500</t>
  </si>
  <si>
    <t>8614.100</t>
  </si>
  <si>
    <t>Петли</t>
  </si>
  <si>
    <t>8614.260</t>
  </si>
  <si>
    <t>Монтажная панель 1100*500</t>
  </si>
  <si>
    <t>8614.640</t>
  </si>
  <si>
    <t>Монтажная панель 500*300</t>
  </si>
  <si>
    <t>8700.000</t>
  </si>
  <si>
    <t>Соединитель - 6 шт., нер ж.</t>
  </si>
  <si>
    <t>8800.080</t>
  </si>
  <si>
    <t>Вводн.каб.панель 800 мм 2 шт.  (8 герм.в)</t>
  </si>
  <si>
    <t>8800.120</t>
  </si>
  <si>
    <t>Вводн.каб.панель 1200 мм 4 шт. (6 герм.в)</t>
  </si>
  <si>
    <t>8800.125</t>
  </si>
  <si>
    <t>Монтажная перемычка д/внешн уровня 20шт</t>
  </si>
  <si>
    <t>8800.200</t>
  </si>
  <si>
    <t>Разделительный набор</t>
  </si>
  <si>
    <t>8800.220</t>
  </si>
  <si>
    <t>Набор для установки винтовых опор и роликов, 4 шт</t>
  </si>
  <si>
    <t>8800.310</t>
  </si>
  <si>
    <t>Монтажный блок - 4 шт.</t>
  </si>
  <si>
    <t>8800.330</t>
  </si>
  <si>
    <t>Комбинированный держатель TS (6шт)</t>
  </si>
  <si>
    <t>8800.360</t>
  </si>
  <si>
    <t>Переходник TS - 6шт.</t>
  </si>
  <si>
    <t>8800.370</t>
  </si>
  <si>
    <t>Крепеж - 24 шт.</t>
  </si>
  <si>
    <t>8800.380</t>
  </si>
  <si>
    <t>Переходной профиль 1800м 4 шт.</t>
  </si>
  <si>
    <t>8800.410</t>
  </si>
  <si>
    <t>Соединительный вертикальный зажим TS/TS, 6 шт</t>
  </si>
  <si>
    <t>8800.430</t>
  </si>
  <si>
    <t>Уголок соединительн.для TS/TS.4шт.</t>
  </si>
  <si>
    <t>8800.470</t>
  </si>
  <si>
    <t>Фиксатор - 8шт.</t>
  </si>
  <si>
    <t>8800.490</t>
  </si>
  <si>
    <t>Наружный соединитель, 6шт.</t>
  </si>
  <si>
    <t>8800.520</t>
  </si>
  <si>
    <t>Кабель-канал 50*80*1800мм 8 шт.</t>
  </si>
  <si>
    <t>8800.670</t>
  </si>
  <si>
    <t>Комплект для вертикального соединения шкафов TS, 6 шт</t>
  </si>
  <si>
    <t>8800.808</t>
  </si>
  <si>
    <t>TS Фиксирующаяся гайка M8,  20шт</t>
  </si>
  <si>
    <t>8800.840</t>
  </si>
  <si>
    <t>Защитный кожух, 400мм RAL 7035</t>
  </si>
  <si>
    <t>8801.260</t>
  </si>
  <si>
    <t>Фиксатор</t>
  </si>
  <si>
    <t>8801.380</t>
  </si>
  <si>
    <t>Крыша с вентилирующими отверстиями 490X390 MM</t>
  </si>
  <si>
    <t>8801.735</t>
  </si>
  <si>
    <t>Вводная секция 600*600 RAL 7035</t>
  </si>
  <si>
    <t>9107.210</t>
  </si>
  <si>
    <t>Алюминиевый корпус 250х80х57</t>
  </si>
  <si>
    <t>9123.000</t>
  </si>
  <si>
    <t>Шарнир внешний д/9108210/9119210 2шт</t>
  </si>
  <si>
    <t>9320.020</t>
  </si>
  <si>
    <t>Соединитель шин - 3 шт. 20X5-30X10MM</t>
  </si>
  <si>
    <t>9320.030</t>
  </si>
  <si>
    <t>Соединитель шин - 3 шт., 20X5-30X10MM</t>
  </si>
  <si>
    <t>9340.430</t>
  </si>
  <si>
    <t>ADAPTER OM 32A/65А,690V, 55x208мм</t>
  </si>
  <si>
    <t>9340.450</t>
  </si>
  <si>
    <t>ADAPTER OM 32A/65А,690V, 55x272мм</t>
  </si>
  <si>
    <t>9342.280</t>
  </si>
  <si>
    <t>Адаптер подключения с крышкой 3-полюсной, номинальный ток 800 А</t>
  </si>
  <si>
    <t>9350.075</t>
  </si>
  <si>
    <t>Соединитель шин - 3 шт 12*5 - 15*10мм</t>
  </si>
  <si>
    <t>9509.000</t>
  </si>
  <si>
    <t>Бокс 130*94*81-4шт.</t>
  </si>
  <si>
    <t>9510.000</t>
  </si>
  <si>
    <t>Бокс 130*130*75-4шт</t>
  </si>
  <si>
    <t>9548.000</t>
  </si>
  <si>
    <t>Монтажная панель РК-10шт 150*150 мм</t>
  </si>
  <si>
    <t>9580.000</t>
  </si>
  <si>
    <t>Петли для навесного крепления крышек</t>
  </si>
  <si>
    <t>9582.000</t>
  </si>
  <si>
    <t>Удлинитель винта , 100шт</t>
  </si>
  <si>
    <t>9583.000</t>
  </si>
  <si>
    <t>Штифтовые крепежные накладки, 40 шт.</t>
  </si>
  <si>
    <t>9608.000</t>
  </si>
  <si>
    <t>Крышка короба 250мм</t>
  </si>
  <si>
    <t>9609.000</t>
  </si>
  <si>
    <t>Крышка короба 500мм</t>
  </si>
  <si>
    <t>9610.000</t>
  </si>
  <si>
    <t>Заглушка мини-PLS - 2 шт.</t>
  </si>
  <si>
    <t>9660.200</t>
  </si>
  <si>
    <t>Изолятор PLS - 6шт.</t>
  </si>
  <si>
    <t>9670.408</t>
  </si>
  <si>
    <t>Каркас SV-TS 400x2000x800mm</t>
  </si>
  <si>
    <t>9670.808</t>
  </si>
  <si>
    <t>Каркас SV-TS 800x2000x800mm</t>
  </si>
  <si>
    <t>9671.004</t>
  </si>
  <si>
    <t>Разделительная перемычка SV-TS Ш=400mm (5 шт.)</t>
  </si>
  <si>
    <t>9671.006</t>
  </si>
  <si>
    <t>Разделительная перемычка SV-TS Ш=600mm (5 шт.)</t>
  </si>
  <si>
    <t>9671.008</t>
  </si>
  <si>
    <t>Разделительная перемычка SV-TS Ш=800mm (5 шт.)</t>
  </si>
  <si>
    <t>9671.134</t>
  </si>
  <si>
    <t>Замок с поворотной ручкой</t>
  </si>
  <si>
    <t>9671.142</t>
  </si>
  <si>
    <t>Дверь 200мм SV-TS Ш=400mm</t>
  </si>
  <si>
    <t>9671.144</t>
  </si>
  <si>
    <t>Дверь 400мм SV-TS Ш=400mm</t>
  </si>
  <si>
    <t>9671.150</t>
  </si>
  <si>
    <t>Дверь 2000мм SV-TS Ш=400mm</t>
  </si>
  <si>
    <t>9671.156</t>
  </si>
  <si>
    <t>Дверь 1600мм SV-TS Ш=400mm</t>
  </si>
  <si>
    <t>9671.163</t>
  </si>
  <si>
    <t>Дверь 300мм SV-TS Ш=600mm</t>
  </si>
  <si>
    <t>9671.166</t>
  </si>
  <si>
    <t>Дверь 600мм SV-TS Ш=600mm</t>
  </si>
  <si>
    <t>9671.182</t>
  </si>
  <si>
    <t>Дверь 200мм SV-TS Ш=800mm</t>
  </si>
  <si>
    <t>9671.186</t>
  </si>
  <si>
    <t>Дверь 600мм SV-TS Ш=800mm</t>
  </si>
  <si>
    <t>9671.188</t>
  </si>
  <si>
    <t>Дверь 800мм SV-TS Ш=800mm</t>
  </si>
  <si>
    <t>9671.206</t>
  </si>
  <si>
    <t>Монтажная перфорированная рейка для секционных дверей SV-TS Ш=600 (10шт.)</t>
  </si>
  <si>
    <t>9671.208</t>
  </si>
  <si>
    <t>Монтажная перфорированная рейка для секционных дверей SV-TS Ш=800 (10шт.)</t>
  </si>
  <si>
    <t>9671.666</t>
  </si>
  <si>
    <t>Потолочная панель IP55 SV-TS 600x600mm</t>
  </si>
  <si>
    <t>9671.688</t>
  </si>
  <si>
    <t>Потолочная панель IP55 SV-TS 800x800mm</t>
  </si>
  <si>
    <t>9672.006</t>
  </si>
  <si>
    <t>Перемычки потолочные горизонтальные SV-TS Ш=600mm (2 шт.)</t>
  </si>
  <si>
    <t>9672.008</t>
  </si>
  <si>
    <t>Перемычки потолочные горизонтальные SV-TS Ш=800mm (2 шт.)</t>
  </si>
  <si>
    <t>9672.024</t>
  </si>
  <si>
    <t>Передние панели SV-TS 100/300 Ш=400mm IP54</t>
  </si>
  <si>
    <t>9673.081</t>
  </si>
  <si>
    <t>Боковая стенка секции 100x800mm (6шт.)</t>
  </si>
  <si>
    <t>9673.082</t>
  </si>
  <si>
    <t>Боковая стенка секции 200x800mm (6шт.)</t>
  </si>
  <si>
    <t>9673.406</t>
  </si>
  <si>
    <t>Монтажный уголок Г=600mm (8 шт.)</t>
  </si>
  <si>
    <t>9673.408</t>
  </si>
  <si>
    <t>Монтажный уголок Г=800mm (8 шт.)</t>
  </si>
  <si>
    <t>9673.444</t>
  </si>
  <si>
    <t>Секционная перегородка Г=425mm Ш=400мм (4 шт.)</t>
  </si>
  <si>
    <t>9673.448</t>
  </si>
  <si>
    <t>Секционная перегородка Г=800mm Ш=400мм (4 шт.)</t>
  </si>
  <si>
    <t>9673.464</t>
  </si>
  <si>
    <t>Секционная перегородка Г=425mm Ш=600мм (4 шт.)</t>
  </si>
  <si>
    <t>9673.468</t>
  </si>
  <si>
    <t>Секционная перегородка Г=800mm Ш=600мм (4 шт.)</t>
  </si>
  <si>
    <t>9673.484</t>
  </si>
  <si>
    <t>Секционная перегородка Г=425mm Ш=800мм (4 шт.)</t>
  </si>
  <si>
    <t>9673.485</t>
  </si>
  <si>
    <t>Секционная перегородка Г=600mm Ш=800мм (4 шт.)</t>
  </si>
  <si>
    <t>9673.648</t>
  </si>
  <si>
    <t>Секционная монтажная панель Ш=400, В=800</t>
  </si>
  <si>
    <t>9673.661</t>
  </si>
  <si>
    <t>Секционная монтажная панель Ш=600, В=150</t>
  </si>
  <si>
    <t>9673.666</t>
  </si>
  <si>
    <t>Секционная монтажная панель Ш=600, В=600</t>
  </si>
  <si>
    <t>9673.667</t>
  </si>
  <si>
    <t>Секционная монтажная панель Ш=600, В=250</t>
  </si>
  <si>
    <t>9673.682</t>
  </si>
  <si>
    <t>Секционная монтажная панель Ш=800, В=200</t>
  </si>
  <si>
    <t>9673.688</t>
  </si>
  <si>
    <t>Секционная монтажная панель Ш=800, В=800</t>
  </si>
  <si>
    <t>9674.102</t>
  </si>
  <si>
    <t>Однополюсный держатель шин Flat-PLS 60 (2 шт.)</t>
  </si>
  <si>
    <t>9674.104</t>
  </si>
  <si>
    <t>Однополюсный держатель шин Flat-PLS 100 (2 шт.)</t>
  </si>
  <si>
    <t>9674.184</t>
  </si>
  <si>
    <t>Держатели шин Flat-PLS 100 (2 шт.)</t>
  </si>
  <si>
    <t>9674.194</t>
  </si>
  <si>
    <t>Держатели шин вертикальные Flat-PLS 100 (2 шт.)</t>
  </si>
  <si>
    <t>9676.002</t>
  </si>
  <si>
    <t>Держатели шин Flat-PLS 4х60х10мм</t>
  </si>
  <si>
    <t>9676.007</t>
  </si>
  <si>
    <t>Распорки для шин Flat-PLS (16 шт.)</t>
  </si>
  <si>
    <t>9676.008</t>
  </si>
  <si>
    <t>Вставки для шин Flat-PLS (16 шт.)</t>
  </si>
  <si>
    <t>9676.021</t>
  </si>
  <si>
    <t>Держатели шин Flat-PLS 4х100х10мм</t>
  </si>
  <si>
    <t>9676.024</t>
  </si>
  <si>
    <t>Шина стабилизатор Flat-PLS 100 (2 шт.)</t>
  </si>
  <si>
    <t>9676.025</t>
  </si>
  <si>
    <t>9676.196</t>
  </si>
  <si>
    <t>Несущие шины для изоляторов Ш=600мм (2 шт.)</t>
  </si>
  <si>
    <t>9676.198</t>
  </si>
  <si>
    <t>Несущие шины для изоляторов Ш=800мм (2 шт.)</t>
  </si>
  <si>
    <t>XRU9665097_00</t>
  </si>
  <si>
    <t>9665097_00 Крепеж шинодержателя к раме , 2шт</t>
  </si>
  <si>
    <t>XRU9665099_60</t>
  </si>
  <si>
    <t>Компл.верх/ниж защит обрам-я (шкаф600мм)</t>
  </si>
  <si>
    <t>XRU9665099_82</t>
  </si>
  <si>
    <t>Панель своб.простр-ва 700х200+креп.набор</t>
  </si>
  <si>
    <t>PHOENIX CONTACT</t>
  </si>
  <si>
    <t>FBI 2- 8 Винтовая перемычка 2 полюса</t>
  </si>
  <si>
    <t xml:space="preserve">FBI 3-20 Мостик винтовой </t>
  </si>
  <si>
    <t xml:space="preserve">FBI 2-20 Мостик винтовой </t>
  </si>
  <si>
    <t>EB 2-31/UKH Перемычка гребенчатая на 2 пол.</t>
  </si>
  <si>
    <t>FBI 10- 6 Мостик-гребенка (упаковка по 10 шт.)</t>
  </si>
  <si>
    <t xml:space="preserve">ATS-RTK Разделительная пластина </t>
  </si>
  <si>
    <t>URTK/SP Клемма измерительная</t>
  </si>
  <si>
    <t>FB 10- RTK/S Мостик 10 полюсный</t>
  </si>
  <si>
    <t>ASB 2-RTK/S Перемычка</t>
  </si>
  <si>
    <t>USLKG 3 Клемма  жел/зел.3мм2</t>
  </si>
  <si>
    <t>USLKG 2,5 Клемма  жел/зел.2.5мм2</t>
  </si>
  <si>
    <t xml:space="preserve">USLKG 5 Заземляющие миниклеммы с винтовым зажимом </t>
  </si>
  <si>
    <t>USLKG 10 Клемма  жел/зел.10vм2</t>
  </si>
  <si>
    <t>USLKG 50 клемма жел/зел.50 мм2</t>
  </si>
  <si>
    <t>HDFK 95-F Сильноточная проходная клемма 95 мм2, горизонтальное подключение провода, внешняя часть клеммы с винтовым фланцем</t>
  </si>
  <si>
    <t>UKH 240 BU Клемма 240мм2 синяя</t>
  </si>
  <si>
    <t>DP-HDFK 95/15 Проставка</t>
  </si>
  <si>
    <t>ESL 44X 7 Лист шильдиков для маркир.</t>
  </si>
  <si>
    <t>ESL 29х8 Лист шильдиков для маркир.( 100 шт )</t>
  </si>
  <si>
    <t>0808671:0011</t>
  </si>
  <si>
    <t xml:space="preserve">ZBF 5, LGS:FORTL ZAHLEN 11-20 Маркировка </t>
  </si>
  <si>
    <t>0808671:0021</t>
  </si>
  <si>
    <t xml:space="preserve">ZBF 5, LGS:FORTL ZAHLEN 21-30 Маркировка </t>
  </si>
  <si>
    <t>0808697:0001</t>
  </si>
  <si>
    <t xml:space="preserve">ZBF 5, QR:FORTL ZAHLEN 1-10 Маркировка </t>
  </si>
  <si>
    <t>0808697:0021</t>
  </si>
  <si>
    <t xml:space="preserve">ZBF 5, QR:FORTL ZAHLEN 21-30 Маркировка </t>
  </si>
  <si>
    <t xml:space="preserve">0811969  </t>
  </si>
  <si>
    <t xml:space="preserve">KLM 3 Держатель маркировки </t>
  </si>
  <si>
    <t>UC-TM 8 Маркировка (56 табличек)</t>
  </si>
  <si>
    <t>UC-TM 16 Маркировка (1 матрица 32шт)</t>
  </si>
  <si>
    <t>KLM Маркировка</t>
  </si>
  <si>
    <t>KLM-A Маркировка на стопор (1 уп. = 100 шт.)</t>
  </si>
  <si>
    <t>PATG 1/23 Маркировка</t>
  </si>
  <si>
    <t>Держатель шильдика PATG2/23</t>
  </si>
  <si>
    <t>ZB5: UNBEDRUCKT Маркировка (полоска 10 шт)</t>
  </si>
  <si>
    <t>1050017.0021</t>
  </si>
  <si>
    <t>ZB 5, LGS: 21-30 Маркировка (полоска 10 шт )</t>
  </si>
  <si>
    <t>1050017.0031</t>
  </si>
  <si>
    <t xml:space="preserve">ZB 5, LGS: 31-40 Маркировка </t>
  </si>
  <si>
    <t>1050017.0041</t>
  </si>
  <si>
    <t xml:space="preserve">ZB 5, LGS: 41-50 Маркировка </t>
  </si>
  <si>
    <t>1050017.0051</t>
  </si>
  <si>
    <t xml:space="preserve">ZB 5, LGS: 51-60 Маркировка </t>
  </si>
  <si>
    <t>1050017.0061</t>
  </si>
  <si>
    <t xml:space="preserve">ZB 5, LGS: 61-70 Маркировка </t>
  </si>
  <si>
    <t>1050017.0071</t>
  </si>
  <si>
    <t xml:space="preserve">ZB 5, LGS: 71-80 Маркировка </t>
  </si>
  <si>
    <t>1050017.0081</t>
  </si>
  <si>
    <t>ZB 5, LGS: 81-90 Маркировка  1050017/0081</t>
  </si>
  <si>
    <t>1050017.0091</t>
  </si>
  <si>
    <t>ZB 5, LGS: 91-100 Маркировка 1050017/0091</t>
  </si>
  <si>
    <t>1050017.0101</t>
  </si>
  <si>
    <t xml:space="preserve">ZB 5, LGS: 101-110 Маркировка </t>
  </si>
  <si>
    <t>1050017.0111</t>
  </si>
  <si>
    <t xml:space="preserve">ZB 5, LGS: 111-120 Маркировка </t>
  </si>
  <si>
    <t>1050017.0121</t>
  </si>
  <si>
    <t xml:space="preserve">ZB 5, LGS: 121-130 Маркировка </t>
  </si>
  <si>
    <t>1050017.0131</t>
  </si>
  <si>
    <t xml:space="preserve">ZB 5, LGS: 131-140 Маркировка </t>
  </si>
  <si>
    <t>1050017.0141</t>
  </si>
  <si>
    <t>ZB 5, LGS: 141-150 Маркировка клемм</t>
  </si>
  <si>
    <t>1050020.0001</t>
  </si>
  <si>
    <t xml:space="preserve">ZB5.QR:FORTL.ZAHLEN: 1-10 Маркировка </t>
  </si>
  <si>
    <t>1050020.0011</t>
  </si>
  <si>
    <t xml:space="preserve">ZB5.QR:FORTL.ZAHLEN: 11-20 Маркировка </t>
  </si>
  <si>
    <t>1050020.0021</t>
  </si>
  <si>
    <t>ZB5.QR:FORTL.ZAHLEN: 21-30 Маркировка</t>
  </si>
  <si>
    <t>1050020.0031</t>
  </si>
  <si>
    <t>ZB5.QR:FORTL.ZAHLEN: 31-40 Маркировка</t>
  </si>
  <si>
    <t>1050020.0041</t>
  </si>
  <si>
    <t>ZB5.QR:FORTL.ZAHLEN: 41-50 Маркировка</t>
  </si>
  <si>
    <t>1050020.0051</t>
  </si>
  <si>
    <t>ZB5.QR:FORTL.ZAHLEN: 51-60 Маркировка</t>
  </si>
  <si>
    <t>1050020.0061</t>
  </si>
  <si>
    <t>ZB5.QR:FORTL.ZAHLEN: 61-70 Маркировка</t>
  </si>
  <si>
    <t>1050020.0071</t>
  </si>
  <si>
    <t>ZB5.QR:FORTL.ZAHLEN: 71-80 Маркировка</t>
  </si>
  <si>
    <t>1050020.0081</t>
  </si>
  <si>
    <t>ZB5.QR:FORTL.ZAHLEN: 81-90 Маркировка</t>
  </si>
  <si>
    <t>1050020.0091</t>
  </si>
  <si>
    <t>ZB5.QR:FORTL.ZAHLEN: 91-100 Маркировка</t>
  </si>
  <si>
    <t>1050020.0101</t>
  </si>
  <si>
    <t>ZB5.QR:FORTL.ZAHLEN: 101-110 Маркировка</t>
  </si>
  <si>
    <t>1050020.0111</t>
  </si>
  <si>
    <t>ZB5.QR:FORTL.ZAHLEN: 111-120 Маркировка</t>
  </si>
  <si>
    <t>1050020.0121</t>
  </si>
  <si>
    <t>ZB5.QR:FORTL.ZAHLEN: 121-130 Маркировка</t>
  </si>
  <si>
    <t>1050020.0131</t>
  </si>
  <si>
    <t>ZB5.QR:FORTL.ZAHLEN: 131-140 Маркировка</t>
  </si>
  <si>
    <t>1050020.0141</t>
  </si>
  <si>
    <t>ZB5.QR:FORTL.ZAHLEN: 141-150 Маркировка</t>
  </si>
  <si>
    <t>1051016.0041</t>
  </si>
  <si>
    <t>ZB 6,LGS:FORTL.ZAHLEN 41-50, маркировка клемм</t>
  </si>
  <si>
    <t>1051016.0051</t>
  </si>
  <si>
    <t>ZB 6,LGS:FORTL.ZAHLEN 51-60, маркировка клемм</t>
  </si>
  <si>
    <t>1051016.02</t>
  </si>
  <si>
    <t>ZB 6,LGS:11-20, маркировка</t>
  </si>
  <si>
    <t>1051016.07</t>
  </si>
  <si>
    <t>ZB 6,LGS:61-70, маркировка</t>
  </si>
  <si>
    <t>1051016.08</t>
  </si>
  <si>
    <t>ZB 6,LGS:71-80, маркировка</t>
  </si>
  <si>
    <t>1051029.0001</t>
  </si>
  <si>
    <t>ZB 6,QR:FORTL.ZAHLEN 1-10, маркировка клемм</t>
  </si>
  <si>
    <t>1051029.0011</t>
  </si>
  <si>
    <t>ZB 6,QR:FORTL.ZAHLEN 11-20, маркировка клемм</t>
  </si>
  <si>
    <t>1051029.0021</t>
  </si>
  <si>
    <t>ZB 6,QR:FORTL.ZAHLEN 21-30, маркировка клемм</t>
  </si>
  <si>
    <t>1051029.0031</t>
  </si>
  <si>
    <t>ZB 6,QR:FORTL.ZAHLEN 31-40, маркировка клемм</t>
  </si>
  <si>
    <t>1051029.0041</t>
  </si>
  <si>
    <t>ZB 6,QR:FORTL.ZAHLEN 41-50, маркировка клемм</t>
  </si>
  <si>
    <t>1051029.0051</t>
  </si>
  <si>
    <t>ZB 6,QR:FORTL.ZAHLEN 51-60, маркировка клемм</t>
  </si>
  <si>
    <t>1051029.0061</t>
  </si>
  <si>
    <t>ZB 6,QR:FORTL.ZAHLEN 61-70, маркировка клемм</t>
  </si>
  <si>
    <t>1051029.0071</t>
  </si>
  <si>
    <t>ZB 6,QR:FORTL.ZAHLEN 71-80, маркировка клемм</t>
  </si>
  <si>
    <t>1051029.0091</t>
  </si>
  <si>
    <t>ZB 6,QR:FORTL.ZAHLEN 91-100, маркировка клемм</t>
  </si>
  <si>
    <t>1052015.0001</t>
  </si>
  <si>
    <t>ZB 8,LGS:FORTL.ZAHLEN 1-10, маркировка клемм (полоска)</t>
  </si>
  <si>
    <t>1052015.0011</t>
  </si>
  <si>
    <t>ZB 8,LGS:FORTL.ZAHLEN 11-20, маркировка клемм</t>
  </si>
  <si>
    <t>1052015.0031</t>
  </si>
  <si>
    <t>ZB 8,LGS:FORTL.ZAHLEN 31-40, маркировка клемм</t>
  </si>
  <si>
    <t>1052028.0001</t>
  </si>
  <si>
    <t>ZB 8,QR:FORTL.ZAHLEN 1-10, маркировка клемм</t>
  </si>
  <si>
    <t>1052028.0011</t>
  </si>
  <si>
    <t>ZB 8,QR:FORTL.ZAHLEN 11-20, маркировка клемм</t>
  </si>
  <si>
    <t>1052028.0021</t>
  </si>
  <si>
    <t>ZB 8,QR:FORTL.ZAHLEN 21-30, маркировка клемм</t>
  </si>
  <si>
    <t>1052028.0061</t>
  </si>
  <si>
    <t>ZB 8,QR:FORTL.ZAHLEN 61-70, маркировка клемм</t>
  </si>
  <si>
    <t>1053014.0001</t>
  </si>
  <si>
    <t>ZB 10,LGS:1-10, маркировка</t>
  </si>
  <si>
    <t>1053014.0021</t>
  </si>
  <si>
    <t>ZB 10,LGS:21-30, маркировка</t>
  </si>
  <si>
    <t>1053014.0031</t>
  </si>
  <si>
    <t>ZB 10,LGS:31-40, маркировка</t>
  </si>
  <si>
    <t>1053014.0041</t>
  </si>
  <si>
    <t>ZB 10,LGS:41-50, маркировка</t>
  </si>
  <si>
    <t>1053014.0051</t>
  </si>
  <si>
    <t>ZB 10,LGS:51-60, маркировка</t>
  </si>
  <si>
    <t>1053014.0061</t>
  </si>
  <si>
    <t>ZB 10,LGS:61-70, маркировка</t>
  </si>
  <si>
    <t>BG/F Кронштейн</t>
  </si>
  <si>
    <t xml:space="preserve">E/UK 1 Стопор </t>
  </si>
  <si>
    <t>держатель на DIN-рейку VAH</t>
  </si>
  <si>
    <t>Стопор E/AL-NS 35</t>
  </si>
  <si>
    <t xml:space="preserve">TS-K Пластина разделительная </t>
  </si>
  <si>
    <t>E/MK1 Концевой стопор с винтовым креплением на профиль 15х5,5</t>
  </si>
  <si>
    <t>D-UVK 4</t>
  </si>
  <si>
    <t>D-HK 4</t>
  </si>
  <si>
    <t>UHK 4-FS/FS(12-2,8-0,8)</t>
  </si>
  <si>
    <t>UHV 50-AS/AS Мощный соединитель</t>
  </si>
  <si>
    <t xml:space="preserve">UHV 95-AS/AS Клемма </t>
  </si>
  <si>
    <t>UHV240-AH Крышка</t>
  </si>
  <si>
    <t>PACT MCR-V2-3015-60-250-5A-1 Трансформатор тока 250/5</t>
  </si>
  <si>
    <t>PLС-V8/FLK14/OUTинтерфейсный модуль</t>
  </si>
  <si>
    <t xml:space="preserve">EBL 10-5 Гребенчатый мостик </t>
  </si>
  <si>
    <t xml:space="preserve">EBL 2-5  Гребенчатый мостик </t>
  </si>
  <si>
    <t xml:space="preserve">EBL 3-5 Гребенчатый мостик  </t>
  </si>
  <si>
    <t>MINI MCR DKL Кабель</t>
  </si>
  <si>
    <t>UPS-BAT/VRLA/24DC/7.2AH</t>
  </si>
  <si>
    <t>D-UKK 3/5 Крышка клеммы</t>
  </si>
  <si>
    <t>TS-KK 3 перегородка</t>
  </si>
  <si>
    <t xml:space="preserve">UKKB 3 Клемма двухъярусная проходная винтовая, 0,2 мм² - 4 мм², ширина: 5,2 мм, cерая </t>
  </si>
  <si>
    <t>D-UKKB 3/5 Крышка клеммы</t>
  </si>
  <si>
    <t xml:space="preserve">D-UDK4 Крышка клеммы </t>
  </si>
  <si>
    <t>UDK 3 Клемма четырехпроводная</t>
  </si>
  <si>
    <t>UKK 5-DIO/O-U Проходная винтовая клемма с диодом 1N 4007, 0,2 мм² - 4 мм², ширина 6,2 мм</t>
  </si>
  <si>
    <t xml:space="preserve">2810272 </t>
  </si>
  <si>
    <t>MINI MCR-DKL-LABEL Кабель</t>
  </si>
  <si>
    <t>PR1-BSC3/2X21 Установочный блок реле</t>
  </si>
  <si>
    <t>EMD-FL-V-300 реле контроля напряжения</t>
  </si>
  <si>
    <t xml:space="preserve">QUINT-PS/1AC/24DC/3.5 Источник питания 24VDC. 3.5A </t>
  </si>
  <si>
    <t>EMG 10-REL/KSR-G24/1-LC Релейный модуль, 1 зам. конт.  Phoenix Contact</t>
  </si>
  <si>
    <t xml:space="preserve">EMG 45-RELS/IR1-W230 Модуль с панельками для пром. реле </t>
  </si>
  <si>
    <t xml:space="preserve">REL-MR-24DC/21 Реле </t>
  </si>
  <si>
    <t xml:space="preserve">2966016    </t>
  </si>
  <si>
    <t xml:space="preserve">PLC-BSC24DC/21 Блок для Реле </t>
  </si>
  <si>
    <t xml:space="preserve">2966087    </t>
  </si>
  <si>
    <t xml:space="preserve">PLC-BSC-230UC1AU/SEN Релейный модуль </t>
  </si>
  <si>
    <t>PLC-RSC-230UC/21AU Реле</t>
  </si>
  <si>
    <t>PLC-OSC- 24DC/24DC/2 Универсальный модуль</t>
  </si>
  <si>
    <t xml:space="preserve">2966786 </t>
  </si>
  <si>
    <t>FBST 500-PLC RD Нарезаемые перемычки, длина 500 мм</t>
  </si>
  <si>
    <t>FBST 500-PLC GY Мостик</t>
  </si>
  <si>
    <t>PLC-RSC-12DC/21AU P/N Реле</t>
  </si>
  <si>
    <t>REL-MR- 24DC/21-21/MS Одиночное реле</t>
  </si>
  <si>
    <t>UK 3N Клемма универсальн.</t>
  </si>
  <si>
    <t>D-ZFK 4 Концевая крышка</t>
  </si>
  <si>
    <t xml:space="preserve">D-ZFKKB 2.5 Торцевой изолятор </t>
  </si>
  <si>
    <t xml:space="preserve">ATP-UK Разделительная пластина </t>
  </si>
  <si>
    <t>UK 5N клемма 5мм2 серая</t>
  </si>
  <si>
    <t>FBS 2-10 мостик 2 полюсный</t>
  </si>
  <si>
    <t>FBS 2-16 мостик 2 полюсный</t>
  </si>
  <si>
    <t xml:space="preserve">TP-UK35 Разделительная пластина </t>
  </si>
  <si>
    <t>UKH 50 BU Клемма 50мм2 синяя</t>
  </si>
  <si>
    <t>UKH 50 Клемма</t>
  </si>
  <si>
    <t>UKH 150 Клемма150мм2 серая</t>
  </si>
  <si>
    <t>DOKD 1,5-TG Клеммный модуль</t>
  </si>
  <si>
    <t>VIOK 1,5-D/TG/D/PE Клеммный модуль</t>
  </si>
  <si>
    <t xml:space="preserve">Clopfix35 стопор </t>
  </si>
  <si>
    <t>CLIPFIX 35-5 Стопор Phoenix Contact</t>
  </si>
  <si>
    <t>D-MZB 1,5-F Концевая крышка</t>
  </si>
  <si>
    <t>AB-SK Клемма</t>
  </si>
  <si>
    <t>URTK 6 Клемма с разрывом</t>
  </si>
  <si>
    <t>ZRTK 4 Клемма измерительная</t>
  </si>
  <si>
    <t>D-ZRTK 4 Крышка клеммы измерительной</t>
  </si>
  <si>
    <t>SB 2-8-T Перемычка на 2 клеммы</t>
  </si>
  <si>
    <t>SB 10-8-T Перемычка на 10 клемм</t>
  </si>
  <si>
    <t xml:space="preserve">PSBJ-URTK 6 YE Тестовое гнездо </t>
  </si>
  <si>
    <t xml:space="preserve">PSBJ-URTK 6 Тестовое гнездо </t>
  </si>
  <si>
    <t xml:space="preserve">FBS 2-5 Мостик штекерный (2-пол.) </t>
  </si>
  <si>
    <t xml:space="preserve">FBS 3-5 Мостик штекерный (3-пол.) </t>
  </si>
  <si>
    <t xml:space="preserve">FBS 4-5 Мостик штекерный (4-пол.) </t>
  </si>
  <si>
    <t>FBS 5-5 Мостик штекерный (5-пол.)</t>
  </si>
  <si>
    <t xml:space="preserve">FBS 10-5 Мостик штекерный (10-пол.) </t>
  </si>
  <si>
    <t xml:space="preserve">FBS 20-5 Перемычка 20-контактная </t>
  </si>
  <si>
    <t>FBS 3-6 Мостик 3 полюсный</t>
  </si>
  <si>
    <t>FBS 4-6 Мостик 4 полюсный</t>
  </si>
  <si>
    <t xml:space="preserve">FBS 10-6 Перемычка </t>
  </si>
  <si>
    <t xml:space="preserve">FBS 2-8 Мостик штекерный (2-пол.) </t>
  </si>
  <si>
    <t xml:space="preserve">FBS 3-8 Мостик штекерный (3-пол.) </t>
  </si>
  <si>
    <t xml:space="preserve">FBS 10-8 Мостик 10-полюсный </t>
  </si>
  <si>
    <t xml:space="preserve">FBS 5-6 Мостик 5-полюсный </t>
  </si>
  <si>
    <t>FBS 20-6 Мостик</t>
  </si>
  <si>
    <t xml:space="preserve">D-ST 4 Крышка </t>
  </si>
  <si>
    <t>D-ST 2,5-QUATTRO Крышка клеммы пружинной 4-х проводной</t>
  </si>
  <si>
    <t>ATP-ST QUATTRO Разделительная пластина 2мм</t>
  </si>
  <si>
    <t>ST 1,5-TWIN-PE Клемма желто-зел.</t>
  </si>
  <si>
    <t>ST 2,5 TWIN-PE Клемма пружинная 2,5 мм2 3-х проводная желто-зеленая</t>
  </si>
  <si>
    <t xml:space="preserve">STS 2,5-TWIN Трехвыводные пружинные клеммы </t>
  </si>
  <si>
    <t xml:space="preserve">STS 2,5-QUATTRO четырехпроводные пружинные клеммы </t>
  </si>
  <si>
    <t>D-STS 2,5 крышка клеммы</t>
  </si>
  <si>
    <t>Защитный профиль AP-ME METER</t>
  </si>
  <si>
    <t>ST2,5-3L серая</t>
  </si>
  <si>
    <t xml:space="preserve">ST 10 Клемма пружинная </t>
  </si>
  <si>
    <t xml:space="preserve">ST 16 Клемма пружинная </t>
  </si>
  <si>
    <t xml:space="preserve">D-ST 10 Крышка </t>
  </si>
  <si>
    <t xml:space="preserve">D-ST 16 Крышка </t>
  </si>
  <si>
    <t xml:space="preserve">STS 2,5-MT Клемма пружин. разъединительная </t>
  </si>
  <si>
    <t>SPB 2,5/ 2 Штекер</t>
  </si>
  <si>
    <t>PZ/2 Принадлежности к клеммам</t>
  </si>
  <si>
    <t>UT 2,5 Клемма 2,5мм2 серая</t>
  </si>
  <si>
    <t>UT 2,5 BU Клемма 2,5мм2 синяя</t>
  </si>
  <si>
    <t>UT 2,5 PE Клемма 2,5мм2 желто-зеленая</t>
  </si>
  <si>
    <t>UT 4  BU Клемма 4мм2 синяя</t>
  </si>
  <si>
    <t>UT 4-PE  Клемма 4мм2 желто-зеленая</t>
  </si>
  <si>
    <t>UT 6  BU клемма 4мм2 синяя</t>
  </si>
  <si>
    <t>UT 6 PE клемма 6мм2 жел/зел</t>
  </si>
  <si>
    <t>UT 10 - PE клемма 10 мм2 жел/зел</t>
  </si>
  <si>
    <t>UT 16 Клемма 16мм2 серая</t>
  </si>
  <si>
    <t>UT 16  BU Клемма 16мм2 голубая</t>
  </si>
  <si>
    <t>UT 35 BU Клемма 35мм2 синяя</t>
  </si>
  <si>
    <t>UT 35 PE Клемма 35мм2 желт./зелен.</t>
  </si>
  <si>
    <t>UT 4-TWIN Клемма</t>
  </si>
  <si>
    <t xml:space="preserve">UT 4-QUATTRO  Клемма </t>
  </si>
  <si>
    <t>UT 4-QUATTRO BU Клемма синяя</t>
  </si>
  <si>
    <t xml:space="preserve">UT 4-QUATTRO PE Клемма </t>
  </si>
  <si>
    <t>UTTB 2,5 Клемма 2,5мм2 серая</t>
  </si>
  <si>
    <t>UTTB 4 2-х ярусная клемма</t>
  </si>
  <si>
    <t>UT 2,5 YE Клемма желтая</t>
  </si>
  <si>
    <t>UT 2,5 WH Проходные клеммы</t>
  </si>
  <si>
    <t>UT 4-HESI Клемма 5x20 держ. предохр.</t>
  </si>
  <si>
    <t>UT 4-HESILED 24 (5X20) Клеммные модули с предохранителями, для блоков предохранителей, сечение: 0,14 - 4 мм², AWG: 26 - 10, ширина: 6,2 мм, цвет: черн</t>
  </si>
  <si>
    <t>UT 4-HESILA 250 (5X20) Клеммные модули с предохранителями, для блоков предохранителей, сечение: 0,14 - 4 мм², AWG: 26 - 10, ширина: 6,2 мм, цвет: черн</t>
  </si>
  <si>
    <t>UT 4-MTD-DIO/L-R Клемма со встроенным диодом, направление тока слева направо</t>
  </si>
  <si>
    <t>UT 4-HEDI Клемма  4mm2 с разъединителем</t>
  </si>
  <si>
    <t>UT 2,5-MT  Клемма с ножевым размыкателем, винтовые зажимы, сечение: 0,14 мм² - 4 мм², AWG: 26 - 12, номинальный ток: 20 А</t>
  </si>
  <si>
    <t>UT 6-HESILED 24 (6,3x32) Клемма 6мм2 с предохранителем</t>
  </si>
  <si>
    <t>UTTB 2,5-DIO/O-U Клемма с диодом</t>
  </si>
  <si>
    <t>D-UT 2,5/10 Торцевая крышка, ширина 2,2 мм, серая</t>
  </si>
  <si>
    <t>D-UT 2,5/4-TWIN Крышки для клемм</t>
  </si>
  <si>
    <t>D-UT 2,5/1P Принадлежности к клеммам</t>
  </si>
  <si>
    <t>D-UT 2,5/4-QUATTRO Крышки для клемм</t>
  </si>
  <si>
    <t>ATP-UT-TWIN Разделительная пластина</t>
  </si>
  <si>
    <t>D-UT 16 крышка клеммы</t>
  </si>
  <si>
    <t>D-UT 2,5/10 YE Торцевая крышка</t>
  </si>
  <si>
    <t>D-UTTB 2,5/4 крышка клеммы</t>
  </si>
  <si>
    <t>ATP-UTTB 2,5/4 Разделительная пластина</t>
  </si>
  <si>
    <t>MTK Клеммы с ножевыми размыкателями и винтовыми зажимами (упаковка 50 шт.)</t>
  </si>
  <si>
    <t>D-MTK Концевая крышка (упаковка 50 шт.)</t>
  </si>
  <si>
    <t>ATS-MTK Разделительная пластина</t>
  </si>
  <si>
    <t xml:space="preserve">MTK-P/P Клемма с ножевым размыкателем </t>
  </si>
  <si>
    <t>EBS 10-8 вкладной Мостик</t>
  </si>
  <si>
    <t>EBS 3-8 вкладной Мостик</t>
  </si>
  <si>
    <t>EBS 2-8 вкладной Мостик</t>
  </si>
  <si>
    <t>AI 1.5-8 ВК Кабельный наконечник, Phoenix Contact</t>
  </si>
  <si>
    <t>AI 2,5 - 8 BU Кабельный наконечник</t>
  </si>
  <si>
    <t>3200632.1</t>
  </si>
  <si>
    <t>AI 0,25-12 BU Наконечник гильзовый с юбкой</t>
  </si>
  <si>
    <t>P-FU 5X20-5 Штекерный держатель предохранителя</t>
  </si>
  <si>
    <t xml:space="preserve">D-PTTBS 2,5-2MTB Концевая крышка </t>
  </si>
  <si>
    <t>UKH 70 Клемма</t>
  </si>
  <si>
    <t>FBI 2-20 N Винтовая перемычка</t>
  </si>
  <si>
    <t>UT 2,5-3L Клемма 2,5мм2 трехярусная</t>
  </si>
  <si>
    <t>MSB 2,5 мини клемма</t>
  </si>
  <si>
    <t>MSB 2,5-F Проходная мини-клемма</t>
  </si>
  <si>
    <t>MSB 2,5-M Проходная мини-клемма</t>
  </si>
  <si>
    <t>Клеммы для установки предохранителей - TB 4-HESILED 24 (5X20) I</t>
  </si>
  <si>
    <t>Клеммы для установки предохранителей - TB 4-HESILA 250 (5X20) I</t>
  </si>
  <si>
    <t>E/TB Концевой стопор</t>
  </si>
  <si>
    <t>AP 3-TU Держатель</t>
  </si>
  <si>
    <t>ST-K 4 Штекер-разъединитель</t>
  </si>
  <si>
    <t xml:space="preserve">5032400 </t>
  </si>
  <si>
    <t>BMKL 64X34 WH Этикетки в листах DIN-A4</t>
  </si>
  <si>
    <t>ZBM 5/WH:UNBEDRUCKT Маркировка клемм</t>
  </si>
  <si>
    <t>ZB 16,3:UNPRINTED</t>
  </si>
  <si>
    <t>OMRON</t>
  </si>
  <si>
    <t>A22-01</t>
  </si>
  <si>
    <t>Блок контакт</t>
  </si>
  <si>
    <t>A22-02</t>
  </si>
  <si>
    <t>C200H-AD003</t>
  </si>
  <si>
    <t>Модуль на 8 аналоговых входов</t>
  </si>
  <si>
    <t>C200H-ID216</t>
  </si>
  <si>
    <t>Модуль входов постоянного тока</t>
  </si>
  <si>
    <t>C200HW-BC101</t>
  </si>
  <si>
    <t>Базовая панель</t>
  </si>
  <si>
    <t>C200HW-PA204S</t>
  </si>
  <si>
    <t>Источник питания процессора</t>
  </si>
  <si>
    <t>C200HW-МЕ32К</t>
  </si>
  <si>
    <t>Карта памяти</t>
  </si>
  <si>
    <t>C200HW-СLK21</t>
  </si>
  <si>
    <t xml:space="preserve">Сетевой модуль </t>
  </si>
  <si>
    <t>C200HW-СОМ04</t>
  </si>
  <si>
    <t>Коммутационный модуль</t>
  </si>
  <si>
    <t>C200HX-CPU44-E</t>
  </si>
  <si>
    <t>Процессорный модуль</t>
  </si>
  <si>
    <t>CJ1W-AD041-V1 (SL)</t>
  </si>
  <si>
    <t>Модуль входов</t>
  </si>
  <si>
    <t>CJ1W-OD211 (SL)</t>
  </si>
  <si>
    <t>Модуль дискретных выходов (16 вых)</t>
  </si>
  <si>
    <t>CQM1-ID212</t>
  </si>
  <si>
    <t>Модуль дискретных входов 16 DC входов 24 В постоянного тока. Входной ток 6 мА (24 VDC), входное сопротивление 3.9 кОм. Рабочее напряжение: включение 1</t>
  </si>
  <si>
    <t>CS1W-CN226</t>
  </si>
  <si>
    <t>Кабель для программирования</t>
  </si>
  <si>
    <t>DCA4-4F10</t>
  </si>
  <si>
    <t>Кабель для терминалов CompoNet IP20, 4-проводный плоский, 0.75 mm2 × 2, 0.5 mm2 × 2, длина 100м</t>
  </si>
  <si>
    <t>G2R-2-SN 230AC(S)</t>
  </si>
  <si>
    <t>Реле</t>
  </si>
  <si>
    <t>G70A-ZOC16-4</t>
  </si>
  <si>
    <t>РЕЛЕЙНЫЙ БЛОК</t>
  </si>
  <si>
    <t>G72C-ID16</t>
  </si>
  <si>
    <t>Блок удаленных входов G72C-ID16</t>
  </si>
  <si>
    <t>P2RVM-200R</t>
  </si>
  <si>
    <t xml:space="preserve">Соединительный мостик красный </t>
  </si>
  <si>
    <t>P2RVM-200S</t>
  </si>
  <si>
    <t xml:space="preserve">Соединительный мостик </t>
  </si>
  <si>
    <t>PYF14A-E</t>
  </si>
  <si>
    <t>Цоколь</t>
  </si>
  <si>
    <t>S8T-BUS02</t>
  </si>
  <si>
    <t>Разъем для подключения к шине (коннектор)</t>
  </si>
  <si>
    <t>SRT2-ID16</t>
  </si>
  <si>
    <t>Модуль удаленных входов</t>
  </si>
  <si>
    <t>SRT2-OD16</t>
  </si>
  <si>
    <t>Модуль удаленных выходов</t>
  </si>
  <si>
    <t>XW2B-40G5</t>
  </si>
  <si>
    <t>Блок зажимов</t>
  </si>
  <si>
    <t>XW2B-50G5</t>
  </si>
  <si>
    <t>Винтовой терминальный блок, MIL, 40 точек, винты M3.5</t>
  </si>
  <si>
    <t>MOELLER</t>
  </si>
  <si>
    <t xml:space="preserve">NHI-E-10-PKZ0 Дополнительный контакт </t>
  </si>
  <si>
    <t>М22-К10 ВСПОМОГАТЕЛЬНЫЙ КОНТАКТ NO</t>
  </si>
  <si>
    <t>M22-K01 ВСПОМОГАТЕЛЬНЫЙ КОНТАКТ NC</t>
  </si>
  <si>
    <t>FAZ-XAM002 Блок контакт</t>
  </si>
  <si>
    <t xml:space="preserve">NZM4-XKA Туннельный зажим для медного и алминиевого кабеля до макс. 1250А </t>
  </si>
  <si>
    <t>FAZ-C10/1N 10А 1п+N Выключатель атоматический</t>
  </si>
  <si>
    <t>FAZXHI001</t>
  </si>
  <si>
    <t>FAZXHI001 дополнительные контакты</t>
  </si>
  <si>
    <t>FAZXHI11</t>
  </si>
  <si>
    <t>FAZXHI11 дополнительные контакты</t>
  </si>
  <si>
    <t>Стоимость за единицу продукции</t>
  </si>
  <si>
    <t>Прайс - лист</t>
  </si>
  <si>
    <t>Задайте ваши вопросы нашим менеджерам 8(8202) 28 45 41</t>
  </si>
  <si>
    <t>отдел сбыта</t>
  </si>
  <si>
    <t xml:space="preserve"> +7(8202) 28 45 41, доб. 250</t>
  </si>
  <si>
    <t xml:space="preserve">технический отдел     </t>
  </si>
  <si>
    <t xml:space="preserve"> +7(8202) 28 45 41, доб. 351, 353</t>
  </si>
  <si>
    <t xml:space="preserve">факс                             </t>
  </si>
  <si>
    <t xml:space="preserve"> +7(8202) 28 44 70   </t>
  </si>
  <si>
    <t xml:space="preserve"> Остатки на складах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</si>
</sst>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.00;[Red]\-#,##0.00"/>
    <numFmt numFmtId="166" formatCode="00000"/>
    <numFmt numFmtId="167" formatCode="0.00;[Red]\-0.00"/>
    <numFmt numFmtId="168" formatCode="#,##0.000;[Red]\-#,##0.000"/>
    <numFmt numFmtId="169" formatCode="000"/>
    <numFmt numFmtId="170" formatCode="00000000000"/>
    <numFmt numFmtId="171" formatCode="0000000"/>
    <numFmt numFmtId="172" formatCode="0000"/>
    <numFmt numFmtId="173" formatCode="0000000000"/>
    <numFmt numFmtId="174" formatCode="000000"/>
  </numFmts>
  <fonts count="45"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0"/>
      <name val="FreeSe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64" fontId="1" fillId="33" borderId="10" xfId="0" applyNumberFormat="1" applyFont="1" applyFill="1" applyBorder="1" applyAlignment="1">
      <alignment horizontal="right" vertical="top" wrapText="1"/>
    </xf>
    <xf numFmtId="165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right" vertical="top" wrapText="1"/>
    </xf>
    <xf numFmtId="166" fontId="2" fillId="34" borderId="10" xfId="0" applyNumberFormat="1" applyFont="1" applyFill="1" applyBorder="1" applyAlignment="1">
      <alignment horizontal="left" vertical="top" wrapText="1" indent="1"/>
    </xf>
    <xf numFmtId="0" fontId="2" fillId="34" borderId="10" xfId="0" applyNumberFormat="1" applyFont="1" applyFill="1" applyBorder="1" applyAlignment="1">
      <alignment horizontal="left" vertical="top" wrapText="1"/>
    </xf>
    <xf numFmtId="164" fontId="2" fillId="34" borderId="10" xfId="0" applyNumberFormat="1" applyFont="1" applyFill="1" applyBorder="1" applyAlignment="1">
      <alignment horizontal="right" vertical="top" wrapText="1"/>
    </xf>
    <xf numFmtId="167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right" vertical="top" wrapText="1"/>
    </xf>
    <xf numFmtId="164" fontId="1" fillId="34" borderId="10" xfId="0" applyNumberFormat="1" applyFont="1" applyFill="1" applyBorder="1" applyAlignment="1">
      <alignment horizontal="right" vertical="top" wrapText="1"/>
    </xf>
    <xf numFmtId="167" fontId="1" fillId="34" borderId="10" xfId="0" applyNumberFormat="1" applyFont="1" applyFill="1" applyBorder="1" applyAlignment="1">
      <alignment horizontal="right" vertical="top" wrapText="1"/>
    </xf>
    <xf numFmtId="0" fontId="2" fillId="34" borderId="10" xfId="0" applyNumberFormat="1" applyFont="1" applyFill="1" applyBorder="1" applyAlignment="1">
      <alignment horizontal="left" vertical="top" wrapText="1" indent="1"/>
    </xf>
    <xf numFmtId="165" fontId="2" fillId="34" borderId="10" xfId="0" applyNumberFormat="1" applyFont="1" applyFill="1" applyBorder="1" applyAlignment="1">
      <alignment horizontal="right" vertical="top" wrapText="1"/>
    </xf>
    <xf numFmtId="165" fontId="1" fillId="34" borderId="1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left" vertical="top" wrapText="1" indent="1"/>
    </xf>
    <xf numFmtId="0" fontId="2" fillId="34" borderId="10" xfId="0" applyNumberFormat="1" applyFont="1" applyFill="1" applyBorder="1" applyAlignment="1">
      <alignment horizontal="left" vertical="top" wrapText="1" indent="2"/>
    </xf>
    <xf numFmtId="1" fontId="2" fillId="34" borderId="10" xfId="0" applyNumberFormat="1" applyFont="1" applyFill="1" applyBorder="1" applyAlignment="1">
      <alignment horizontal="left" vertical="top" wrapText="1" indent="1"/>
    </xf>
    <xf numFmtId="167" fontId="1" fillId="33" borderId="10" xfId="0" applyNumberFormat="1" applyFont="1" applyFill="1" applyBorder="1" applyAlignment="1">
      <alignment horizontal="right" vertical="top" wrapText="1"/>
    </xf>
    <xf numFmtId="0" fontId="1" fillId="34" borderId="10" xfId="0" applyNumberFormat="1" applyFont="1" applyFill="1" applyBorder="1" applyAlignment="1">
      <alignment horizontal="right" vertical="top" wrapText="1"/>
    </xf>
    <xf numFmtId="168" fontId="1" fillId="33" borderId="10" xfId="0" applyNumberFormat="1" applyFont="1" applyFill="1" applyBorder="1" applyAlignment="1">
      <alignment horizontal="right" vertical="top" wrapText="1"/>
    </xf>
    <xf numFmtId="1" fontId="2" fillId="34" borderId="10" xfId="0" applyNumberFormat="1" applyFont="1" applyFill="1" applyBorder="1" applyAlignment="1">
      <alignment horizontal="left" vertical="top" wrapText="1" indent="2"/>
    </xf>
    <xf numFmtId="168" fontId="2" fillId="34" borderId="10" xfId="0" applyNumberFormat="1" applyFont="1" applyFill="1" applyBorder="1" applyAlignment="1">
      <alignment horizontal="right" vertical="top" wrapText="1"/>
    </xf>
    <xf numFmtId="168" fontId="1" fillId="34" borderId="10" xfId="0" applyNumberFormat="1" applyFont="1" applyFill="1" applyBorder="1" applyAlignment="1">
      <alignment horizontal="right" vertical="top" wrapText="1"/>
    </xf>
    <xf numFmtId="169" fontId="2" fillId="34" borderId="10" xfId="0" applyNumberFormat="1" applyFont="1" applyFill="1" applyBorder="1" applyAlignment="1">
      <alignment horizontal="left" vertical="top" wrapText="1" indent="2"/>
    </xf>
    <xf numFmtId="166" fontId="2" fillId="34" borderId="10" xfId="0" applyNumberFormat="1" applyFont="1" applyFill="1" applyBorder="1" applyAlignment="1">
      <alignment horizontal="left" vertical="top" wrapText="1" indent="2"/>
    </xf>
    <xf numFmtId="0" fontId="1" fillId="33" borderId="10" xfId="0" applyNumberFormat="1" applyFont="1" applyFill="1" applyBorder="1" applyAlignment="1">
      <alignment horizontal="left" vertical="top" wrapText="1" indent="2"/>
    </xf>
    <xf numFmtId="0" fontId="2" fillId="34" borderId="10" xfId="0" applyNumberFormat="1" applyFont="1" applyFill="1" applyBorder="1" applyAlignment="1">
      <alignment horizontal="left" vertical="top" wrapText="1" indent="3"/>
    </xf>
    <xf numFmtId="170" fontId="2" fillId="34" borderId="10" xfId="0" applyNumberFormat="1" applyFont="1" applyFill="1" applyBorder="1" applyAlignment="1">
      <alignment horizontal="left" vertical="top" wrapText="1" indent="1"/>
    </xf>
    <xf numFmtId="171" fontId="2" fillId="34" borderId="10" xfId="0" applyNumberFormat="1" applyFont="1" applyFill="1" applyBorder="1" applyAlignment="1">
      <alignment horizontal="left" vertical="top" wrapText="1" indent="2"/>
    </xf>
    <xf numFmtId="172" fontId="2" fillId="34" borderId="10" xfId="0" applyNumberFormat="1" applyFont="1" applyFill="1" applyBorder="1" applyAlignment="1">
      <alignment horizontal="left" vertical="top" wrapText="1" indent="2"/>
    </xf>
    <xf numFmtId="3" fontId="2" fillId="34" borderId="10" xfId="0" applyNumberFormat="1" applyFont="1" applyFill="1" applyBorder="1" applyAlignment="1">
      <alignment horizontal="left" vertical="top" wrapText="1" indent="2"/>
    </xf>
    <xf numFmtId="173" fontId="2" fillId="34" borderId="10" xfId="0" applyNumberFormat="1" applyFont="1" applyFill="1" applyBorder="1" applyAlignment="1">
      <alignment horizontal="left" vertical="top" wrapText="1" indent="1"/>
    </xf>
    <xf numFmtId="171" fontId="2" fillId="34" borderId="10" xfId="0" applyNumberFormat="1" applyFont="1" applyFill="1" applyBorder="1" applyAlignment="1">
      <alignment horizontal="left" vertical="top" wrapText="1" indent="1"/>
    </xf>
    <xf numFmtId="174" fontId="2" fillId="34" borderId="10" xfId="0" applyNumberFormat="1" applyFont="1" applyFill="1" applyBorder="1" applyAlignment="1">
      <alignment horizontal="left" vertical="top" wrapText="1" indent="1"/>
    </xf>
    <xf numFmtId="165" fontId="1" fillId="0" borderId="1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5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197"/>
  <sheetViews>
    <sheetView tabSelected="1" zoomScalePageLayoutView="0" workbookViewId="0" topLeftCell="A1">
      <pane ySplit="9" topLeftCell="A241" activePane="bottomLeft" state="frozen"/>
      <selection pane="topLeft" activeCell="A1" sqref="A1"/>
      <selection pane="bottomLeft" activeCell="E4" sqref="E4"/>
    </sheetView>
  </sheetViews>
  <sheetFormatPr defaultColWidth="10.66015625" defaultRowHeight="11.25" outlineLevelRow="3"/>
  <cols>
    <col min="1" max="1" width="2.33203125" style="1" customWidth="1"/>
    <col min="2" max="3" width="58.16015625" style="1" customWidth="1"/>
    <col min="4" max="11" width="16" style="1" customWidth="1"/>
    <col min="12" max="12" width="16" style="43" customWidth="1"/>
  </cols>
  <sheetData>
    <row r="1" spans="1:12" ht="20.25">
      <c r="A1" s="46" t="s">
        <v>5118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">
      <c r="A2" s="48" t="s">
        <v>5126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7" ht="18">
      <c r="A3" s="51" t="s">
        <v>5119</v>
      </c>
      <c r="B3" s="47"/>
      <c r="C3" s="47"/>
      <c r="D3" s="52"/>
      <c r="E3" s="53"/>
      <c r="F3" s="49"/>
      <c r="G3" s="50"/>
    </row>
    <row r="4" spans="1:7" ht="18">
      <c r="A4" s="54" t="s">
        <v>5120</v>
      </c>
      <c r="B4" s="54"/>
      <c r="C4" s="54" t="s">
        <v>5121</v>
      </c>
      <c r="D4" s="54"/>
      <c r="E4" s="54"/>
      <c r="F4" s="49"/>
      <c r="G4" s="50"/>
    </row>
    <row r="5" spans="1:7" ht="18">
      <c r="A5" s="54" t="s">
        <v>5122</v>
      </c>
      <c r="B5" s="54"/>
      <c r="C5" s="54" t="s">
        <v>5123</v>
      </c>
      <c r="D5" s="54"/>
      <c r="E5" s="54"/>
      <c r="F5" s="49"/>
      <c r="G5" s="50"/>
    </row>
    <row r="6" spans="1:7" ht="18">
      <c r="A6" s="55" t="s">
        <v>5124</v>
      </c>
      <c r="B6" s="55"/>
      <c r="C6" s="54" t="s">
        <v>5125</v>
      </c>
      <c r="D6" s="56"/>
      <c r="E6" s="57"/>
      <c r="F6" s="49"/>
      <c r="G6" s="50"/>
    </row>
    <row r="7" spans="1:12" ht="11.25" customHeight="1">
      <c r="A7"/>
      <c r="B7" s="44" t="s">
        <v>0</v>
      </c>
      <c r="C7" s="44"/>
      <c r="D7" s="44" t="s">
        <v>1</v>
      </c>
      <c r="E7" s="44"/>
      <c r="F7" s="44"/>
      <c r="G7" s="44" t="s">
        <v>2</v>
      </c>
      <c r="H7" s="44"/>
      <c r="I7" s="44"/>
      <c r="J7" s="44" t="s">
        <v>3</v>
      </c>
      <c r="K7" s="44"/>
      <c r="L7" s="44"/>
    </row>
    <row r="8" spans="2:12" s="1" customFormat="1" ht="11.25" customHeight="1">
      <c r="B8" s="44"/>
      <c r="C8" s="44"/>
      <c r="D8" s="45" t="s">
        <v>4</v>
      </c>
      <c r="E8" s="45"/>
      <c r="F8" s="45"/>
      <c r="G8" s="45" t="s">
        <v>4</v>
      </c>
      <c r="H8" s="45"/>
      <c r="I8" s="45"/>
      <c r="J8" s="45" t="s">
        <v>4</v>
      </c>
      <c r="K8" s="45"/>
      <c r="L8" s="45"/>
    </row>
    <row r="9" spans="2:12" s="1" customFormat="1" ht="37.5" customHeight="1">
      <c r="B9" s="44"/>
      <c r="C9" s="44"/>
      <c r="D9" s="2" t="s">
        <v>5</v>
      </c>
      <c r="E9" s="2" t="s">
        <v>6</v>
      </c>
      <c r="F9" s="2" t="s">
        <v>5117</v>
      </c>
      <c r="G9" s="2" t="s">
        <v>5</v>
      </c>
      <c r="H9" s="2" t="s">
        <v>6</v>
      </c>
      <c r="I9" s="2" t="s">
        <v>5117</v>
      </c>
      <c r="J9" s="2" t="s">
        <v>5</v>
      </c>
      <c r="K9" s="2" t="s">
        <v>6</v>
      </c>
      <c r="L9" s="2" t="s">
        <v>5117</v>
      </c>
    </row>
    <row r="10" spans="1:12" ht="11.25" customHeight="1">
      <c r="A10"/>
      <c r="B10" s="3"/>
      <c r="C10" s="3" t="s">
        <v>7</v>
      </c>
      <c r="D10" s="4">
        <v>24</v>
      </c>
      <c r="E10" s="5">
        <v>1413.88</v>
      </c>
      <c r="F10" s="5">
        <f>E10/D10*1.18*1.03</f>
        <v>71.60123966666667</v>
      </c>
      <c r="G10" s="6"/>
      <c r="H10" s="6"/>
      <c r="I10" s="6"/>
      <c r="J10" s="4">
        <v>24</v>
      </c>
      <c r="K10" s="5">
        <v>1413.88</v>
      </c>
      <c r="L10" s="39">
        <f>K10/J10*1.18*1.03</f>
        <v>71.60123966666667</v>
      </c>
    </row>
    <row r="11" spans="1:12" ht="11.25" customHeight="1" outlineLevel="1">
      <c r="A11"/>
      <c r="B11" s="7">
        <v>2120</v>
      </c>
      <c r="C11" s="8" t="s">
        <v>8</v>
      </c>
      <c r="D11" s="9">
        <v>4</v>
      </c>
      <c r="E11" s="10">
        <v>407.08</v>
      </c>
      <c r="F11" s="37">
        <f aca="true" t="shared" si="0" ref="F11:F74">E11/D11*1.18*1.03</f>
        <v>123.69125799999999</v>
      </c>
      <c r="G11" s="11"/>
      <c r="H11" s="11"/>
      <c r="I11" s="11"/>
      <c r="J11" s="12">
        <v>4</v>
      </c>
      <c r="K11" s="13">
        <v>407.08</v>
      </c>
      <c r="L11" s="42">
        <f aca="true" t="shared" si="1" ref="L11:L74">K11/J11*1.18*1.03</f>
        <v>123.69125799999999</v>
      </c>
    </row>
    <row r="12" spans="1:12" ht="11.25" customHeight="1" outlineLevel="1">
      <c r="A12"/>
      <c r="B12" s="14" t="s">
        <v>9</v>
      </c>
      <c r="C12" s="8" t="s">
        <v>10</v>
      </c>
      <c r="D12" s="9">
        <v>20</v>
      </c>
      <c r="E12" s="15">
        <v>1006.8</v>
      </c>
      <c r="F12" s="37">
        <f t="shared" si="0"/>
        <v>61.183235999999994</v>
      </c>
      <c r="G12" s="11"/>
      <c r="H12" s="11"/>
      <c r="I12" s="11"/>
      <c r="J12" s="12">
        <v>20</v>
      </c>
      <c r="K12" s="16">
        <v>1006.8</v>
      </c>
      <c r="L12" s="42">
        <f t="shared" si="1"/>
        <v>61.183235999999994</v>
      </c>
    </row>
    <row r="13" spans="1:12" ht="11.25" customHeight="1">
      <c r="A13"/>
      <c r="B13" s="3"/>
      <c r="C13" s="3" t="s">
        <v>11</v>
      </c>
      <c r="D13" s="4">
        <v>326</v>
      </c>
      <c r="E13" s="5">
        <v>37731.38</v>
      </c>
      <c r="F13" s="5">
        <f t="shared" si="0"/>
        <v>140.67091795092023</v>
      </c>
      <c r="G13" s="6"/>
      <c r="H13" s="6"/>
      <c r="I13" s="6"/>
      <c r="J13" s="4">
        <v>326</v>
      </c>
      <c r="K13" s="5">
        <v>37731.38</v>
      </c>
      <c r="L13" s="40">
        <f t="shared" si="1"/>
        <v>140.67091795092023</v>
      </c>
    </row>
    <row r="14" spans="1:12" ht="11.25" customHeight="1" outlineLevel="1">
      <c r="A14"/>
      <c r="B14" s="17"/>
      <c r="C14" s="3" t="s">
        <v>12</v>
      </c>
      <c r="D14" s="4">
        <v>49</v>
      </c>
      <c r="E14" s="5">
        <v>12452.89</v>
      </c>
      <c r="F14" s="5">
        <f t="shared" si="0"/>
        <v>308.88250012244896</v>
      </c>
      <c r="G14" s="6"/>
      <c r="H14" s="6"/>
      <c r="I14" s="6"/>
      <c r="J14" s="4">
        <v>49</v>
      </c>
      <c r="K14" s="5">
        <v>12452.89</v>
      </c>
      <c r="L14" s="40">
        <f t="shared" si="1"/>
        <v>308.88250012244896</v>
      </c>
    </row>
    <row r="15" spans="1:12" ht="11.25" customHeight="1" outlineLevel="2">
      <c r="A15"/>
      <c r="B15" s="18"/>
      <c r="C15" s="8" t="s">
        <v>13</v>
      </c>
      <c r="D15" s="9">
        <v>20</v>
      </c>
      <c r="E15" s="10">
        <v>193.6</v>
      </c>
      <c r="F15" s="10">
        <f t="shared" si="0"/>
        <v>11.765072</v>
      </c>
      <c r="G15" s="11"/>
      <c r="H15" s="11"/>
      <c r="I15" s="11"/>
      <c r="J15" s="12">
        <v>20</v>
      </c>
      <c r="K15" s="13">
        <v>193.6</v>
      </c>
      <c r="L15" s="42">
        <f t="shared" si="1"/>
        <v>11.765072</v>
      </c>
    </row>
    <row r="16" spans="1:12" ht="11.25" customHeight="1" outlineLevel="2">
      <c r="A16"/>
      <c r="B16" s="18"/>
      <c r="C16" s="8" t="s">
        <v>14</v>
      </c>
      <c r="D16" s="9">
        <v>10</v>
      </c>
      <c r="E16" s="10">
        <v>130</v>
      </c>
      <c r="F16" s="10">
        <f t="shared" si="0"/>
        <v>15.8002</v>
      </c>
      <c r="G16" s="11"/>
      <c r="H16" s="11"/>
      <c r="I16" s="10">
        <f>IF(G16&lt;&gt;0,H16/G16*1.18*1.03,"")</f>
      </c>
      <c r="J16" s="12">
        <v>10</v>
      </c>
      <c r="K16" s="13">
        <v>130</v>
      </c>
      <c r="L16" s="42">
        <f t="shared" si="1"/>
        <v>15.8002</v>
      </c>
    </row>
    <row r="17" spans="1:12" ht="21.75" customHeight="1" outlineLevel="2">
      <c r="A17"/>
      <c r="B17" s="18"/>
      <c r="C17" s="8" t="s">
        <v>15</v>
      </c>
      <c r="D17" s="9">
        <v>18</v>
      </c>
      <c r="E17" s="15">
        <v>1311.84</v>
      </c>
      <c r="F17" s="15">
        <f t="shared" si="0"/>
        <v>88.578352</v>
      </c>
      <c r="G17" s="11"/>
      <c r="H17" s="11"/>
      <c r="I17" s="11"/>
      <c r="J17" s="12">
        <v>18</v>
      </c>
      <c r="K17" s="16">
        <v>1311.84</v>
      </c>
      <c r="L17" s="42">
        <f t="shared" si="1"/>
        <v>88.578352</v>
      </c>
    </row>
    <row r="18" spans="1:12" ht="11.25" customHeight="1" outlineLevel="2">
      <c r="A18"/>
      <c r="B18" s="18"/>
      <c r="C18" s="8" t="s">
        <v>16</v>
      </c>
      <c r="D18" s="9">
        <v>1</v>
      </c>
      <c r="E18" s="15">
        <v>10817.45</v>
      </c>
      <c r="F18" s="15">
        <f t="shared" si="0"/>
        <v>13147.52873</v>
      </c>
      <c r="G18" s="11"/>
      <c r="H18" s="11"/>
      <c r="I18" s="11"/>
      <c r="J18" s="12">
        <v>1</v>
      </c>
      <c r="K18" s="16">
        <v>10817.45</v>
      </c>
      <c r="L18" s="42">
        <f t="shared" si="1"/>
        <v>13147.52873</v>
      </c>
    </row>
    <row r="19" spans="1:12" ht="11.25" customHeight="1" outlineLevel="1">
      <c r="A19"/>
      <c r="B19" s="14"/>
      <c r="C19" s="8" t="s">
        <v>17</v>
      </c>
      <c r="D19" s="9">
        <v>42</v>
      </c>
      <c r="E19" s="15">
        <v>5606.16</v>
      </c>
      <c r="F19" s="15">
        <f t="shared" si="0"/>
        <v>162.23159199999998</v>
      </c>
      <c r="G19" s="11"/>
      <c r="H19" s="11"/>
      <c r="I19" s="11"/>
      <c r="J19" s="12">
        <v>42</v>
      </c>
      <c r="K19" s="16">
        <v>5606.16</v>
      </c>
      <c r="L19" s="42">
        <f t="shared" si="1"/>
        <v>162.23159199999998</v>
      </c>
    </row>
    <row r="20" spans="1:12" ht="11.25" customHeight="1" outlineLevel="1">
      <c r="A20"/>
      <c r="B20" s="14"/>
      <c r="C20" s="8" t="s">
        <v>18</v>
      </c>
      <c r="D20" s="9">
        <v>10</v>
      </c>
      <c r="E20" s="10">
        <v>424.2</v>
      </c>
      <c r="F20" s="10">
        <f t="shared" si="0"/>
        <v>51.557268</v>
      </c>
      <c r="G20" s="11"/>
      <c r="H20" s="11"/>
      <c r="I20" s="11"/>
      <c r="J20" s="12">
        <v>10</v>
      </c>
      <c r="K20" s="13">
        <v>424.2</v>
      </c>
      <c r="L20" s="42">
        <f t="shared" si="1"/>
        <v>51.557268</v>
      </c>
    </row>
    <row r="21" spans="1:12" ht="11.25" customHeight="1" outlineLevel="1">
      <c r="A21"/>
      <c r="B21" s="14"/>
      <c r="C21" s="8" t="s">
        <v>19</v>
      </c>
      <c r="D21" s="9">
        <v>4</v>
      </c>
      <c r="E21" s="10">
        <v>40</v>
      </c>
      <c r="F21" s="10">
        <f t="shared" si="0"/>
        <v>12.154</v>
      </c>
      <c r="G21" s="11"/>
      <c r="H21" s="11"/>
      <c r="I21" s="11"/>
      <c r="J21" s="12">
        <v>4</v>
      </c>
      <c r="K21" s="13">
        <v>40</v>
      </c>
      <c r="L21" s="42">
        <f t="shared" si="1"/>
        <v>12.154</v>
      </c>
    </row>
    <row r="22" spans="1:12" ht="11.25" customHeight="1" outlineLevel="1">
      <c r="A22"/>
      <c r="B22" s="14"/>
      <c r="C22" s="8" t="s">
        <v>20</v>
      </c>
      <c r="D22" s="9">
        <v>1</v>
      </c>
      <c r="E22" s="15">
        <v>1153.33</v>
      </c>
      <c r="F22" s="15">
        <f t="shared" si="0"/>
        <v>1401.7572819999998</v>
      </c>
      <c r="G22" s="11"/>
      <c r="H22" s="11"/>
      <c r="I22" s="11"/>
      <c r="J22" s="12">
        <v>1</v>
      </c>
      <c r="K22" s="16">
        <v>1153.33</v>
      </c>
      <c r="L22" s="42">
        <f t="shared" si="1"/>
        <v>1401.7572819999998</v>
      </c>
    </row>
    <row r="23" spans="1:12" ht="11.25" customHeight="1" outlineLevel="1">
      <c r="A23"/>
      <c r="B23" s="14"/>
      <c r="C23" s="8" t="s">
        <v>21</v>
      </c>
      <c r="D23" s="9">
        <v>39</v>
      </c>
      <c r="E23" s="10">
        <v>485.94</v>
      </c>
      <c r="F23" s="10">
        <f t="shared" si="0"/>
        <v>15.143883999999998</v>
      </c>
      <c r="G23" s="11"/>
      <c r="H23" s="11"/>
      <c r="I23" s="11"/>
      <c r="J23" s="12">
        <v>39</v>
      </c>
      <c r="K23" s="13">
        <v>485.94</v>
      </c>
      <c r="L23" s="42">
        <f t="shared" si="1"/>
        <v>15.143883999999998</v>
      </c>
    </row>
    <row r="24" spans="1:12" ht="11.25" customHeight="1" outlineLevel="1">
      <c r="A24"/>
      <c r="B24" s="14"/>
      <c r="C24" s="8" t="s">
        <v>22</v>
      </c>
      <c r="D24" s="9">
        <v>1</v>
      </c>
      <c r="E24" s="15">
        <v>2864.19</v>
      </c>
      <c r="F24" s="15">
        <f t="shared" si="0"/>
        <v>3481.1365260000002</v>
      </c>
      <c r="G24" s="11"/>
      <c r="H24" s="11"/>
      <c r="I24" s="11"/>
      <c r="J24" s="12">
        <v>1</v>
      </c>
      <c r="K24" s="16">
        <v>2864.19</v>
      </c>
      <c r="L24" s="42">
        <f t="shared" si="1"/>
        <v>3481.1365260000002</v>
      </c>
    </row>
    <row r="25" spans="1:12" ht="11.25" customHeight="1" outlineLevel="1">
      <c r="A25"/>
      <c r="B25" s="14"/>
      <c r="C25" s="8" t="s">
        <v>23</v>
      </c>
      <c r="D25" s="9">
        <v>32</v>
      </c>
      <c r="E25" s="15">
        <v>2250.19</v>
      </c>
      <c r="F25" s="15">
        <f t="shared" si="0"/>
        <v>85.46502893750001</v>
      </c>
      <c r="G25" s="11"/>
      <c r="H25" s="11"/>
      <c r="I25" s="11"/>
      <c r="J25" s="12">
        <v>32</v>
      </c>
      <c r="K25" s="16">
        <v>2250.19</v>
      </c>
      <c r="L25" s="42">
        <f t="shared" si="1"/>
        <v>85.46502893750001</v>
      </c>
    </row>
    <row r="26" spans="1:12" ht="11.25" customHeight="1" outlineLevel="1">
      <c r="A26"/>
      <c r="B26" s="14"/>
      <c r="C26" s="8" t="s">
        <v>24</v>
      </c>
      <c r="D26" s="9">
        <v>4</v>
      </c>
      <c r="E26" s="10">
        <v>7.6</v>
      </c>
      <c r="F26" s="10">
        <f t="shared" si="0"/>
        <v>2.30926</v>
      </c>
      <c r="G26" s="11"/>
      <c r="H26" s="11"/>
      <c r="I26" s="11"/>
      <c r="J26" s="12">
        <v>4</v>
      </c>
      <c r="K26" s="13">
        <v>7.6</v>
      </c>
      <c r="L26" s="42">
        <f t="shared" si="1"/>
        <v>2.30926</v>
      </c>
    </row>
    <row r="27" spans="1:12" ht="11.25" customHeight="1" outlineLevel="1">
      <c r="A27"/>
      <c r="B27" s="14"/>
      <c r="C27" s="8" t="s">
        <v>25</v>
      </c>
      <c r="D27" s="9">
        <v>2</v>
      </c>
      <c r="E27" s="10">
        <v>263.74</v>
      </c>
      <c r="F27" s="10">
        <f t="shared" si="0"/>
        <v>160.27479799999998</v>
      </c>
      <c r="G27" s="11"/>
      <c r="H27" s="11"/>
      <c r="I27" s="11"/>
      <c r="J27" s="12">
        <v>2</v>
      </c>
      <c r="K27" s="13">
        <v>263.74</v>
      </c>
      <c r="L27" s="42">
        <f t="shared" si="1"/>
        <v>160.27479799999998</v>
      </c>
    </row>
    <row r="28" spans="1:12" ht="21.75" customHeight="1" outlineLevel="1">
      <c r="A28"/>
      <c r="B28" s="14"/>
      <c r="C28" s="8" t="s">
        <v>26</v>
      </c>
      <c r="D28" s="9">
        <v>2</v>
      </c>
      <c r="E28" s="10">
        <v>349.15</v>
      </c>
      <c r="F28" s="10">
        <f t="shared" si="0"/>
        <v>212.17845499999999</v>
      </c>
      <c r="G28" s="11"/>
      <c r="H28" s="11"/>
      <c r="I28" s="11"/>
      <c r="J28" s="12">
        <v>2</v>
      </c>
      <c r="K28" s="13">
        <v>349.15</v>
      </c>
      <c r="L28" s="42">
        <f t="shared" si="1"/>
        <v>212.17845499999999</v>
      </c>
    </row>
    <row r="29" spans="1:12" ht="11.25" customHeight="1" outlineLevel="1">
      <c r="A29"/>
      <c r="B29" s="14"/>
      <c r="C29" s="8" t="s">
        <v>27</v>
      </c>
      <c r="D29" s="9">
        <v>34</v>
      </c>
      <c r="E29" s="15">
        <v>2214.72</v>
      </c>
      <c r="F29" s="15">
        <f t="shared" si="0"/>
        <v>79.16972611764703</v>
      </c>
      <c r="G29" s="11"/>
      <c r="H29" s="11"/>
      <c r="I29" s="11"/>
      <c r="J29" s="12">
        <v>34</v>
      </c>
      <c r="K29" s="16">
        <v>2214.72</v>
      </c>
      <c r="L29" s="42">
        <f t="shared" si="1"/>
        <v>79.16972611764703</v>
      </c>
    </row>
    <row r="30" spans="1:12" ht="11.25" customHeight="1" outlineLevel="1">
      <c r="A30"/>
      <c r="B30" s="14"/>
      <c r="C30" s="8" t="s">
        <v>28</v>
      </c>
      <c r="D30" s="9">
        <v>46</v>
      </c>
      <c r="E30" s="15">
        <v>5699.27</v>
      </c>
      <c r="F30" s="15">
        <f t="shared" si="0"/>
        <v>150.58462517391303</v>
      </c>
      <c r="G30" s="11"/>
      <c r="H30" s="11"/>
      <c r="I30" s="11"/>
      <c r="J30" s="12">
        <v>46</v>
      </c>
      <c r="K30" s="16">
        <v>5699.27</v>
      </c>
      <c r="L30" s="42">
        <f t="shared" si="1"/>
        <v>150.58462517391303</v>
      </c>
    </row>
    <row r="31" spans="1:12" ht="11.25" customHeight="1" outlineLevel="1">
      <c r="A31"/>
      <c r="B31" s="14"/>
      <c r="C31" s="8" t="s">
        <v>29</v>
      </c>
      <c r="D31" s="9">
        <v>2</v>
      </c>
      <c r="E31" s="10">
        <v>927.83</v>
      </c>
      <c r="F31" s="10">
        <f t="shared" si="0"/>
        <v>563.842291</v>
      </c>
      <c r="G31" s="11"/>
      <c r="H31" s="11"/>
      <c r="I31" s="11"/>
      <c r="J31" s="12">
        <v>2</v>
      </c>
      <c r="K31" s="13">
        <v>927.83</v>
      </c>
      <c r="L31" s="42">
        <f t="shared" si="1"/>
        <v>563.842291</v>
      </c>
    </row>
    <row r="32" spans="1:12" ht="11.25" customHeight="1" outlineLevel="1">
      <c r="A32"/>
      <c r="B32" s="14"/>
      <c r="C32" s="8" t="s">
        <v>30</v>
      </c>
      <c r="D32" s="9">
        <v>5</v>
      </c>
      <c r="E32" s="10">
        <v>275</v>
      </c>
      <c r="F32" s="10">
        <f t="shared" si="0"/>
        <v>66.847</v>
      </c>
      <c r="G32" s="11"/>
      <c r="H32" s="11"/>
      <c r="I32" s="11"/>
      <c r="J32" s="12">
        <v>5</v>
      </c>
      <c r="K32" s="13">
        <v>275</v>
      </c>
      <c r="L32" s="42">
        <f t="shared" si="1"/>
        <v>66.847</v>
      </c>
    </row>
    <row r="33" spans="1:12" ht="11.25" customHeight="1" outlineLevel="1">
      <c r="A33"/>
      <c r="B33" s="14" t="s">
        <v>31</v>
      </c>
      <c r="C33" s="8" t="s">
        <v>32</v>
      </c>
      <c r="D33" s="9">
        <v>2</v>
      </c>
      <c r="E33" s="10">
        <v>389.83</v>
      </c>
      <c r="F33" s="10">
        <f t="shared" si="0"/>
        <v>236.899691</v>
      </c>
      <c r="G33" s="11"/>
      <c r="H33" s="11"/>
      <c r="I33" s="11"/>
      <c r="J33" s="12">
        <v>2</v>
      </c>
      <c r="K33" s="13">
        <v>389.83</v>
      </c>
      <c r="L33" s="42">
        <f t="shared" si="1"/>
        <v>236.899691</v>
      </c>
    </row>
    <row r="34" spans="1:12" ht="11.25" customHeight="1" outlineLevel="1">
      <c r="A34"/>
      <c r="B34" s="19">
        <v>83262</v>
      </c>
      <c r="C34" s="8" t="s">
        <v>33</v>
      </c>
      <c r="D34" s="9">
        <v>2</v>
      </c>
      <c r="E34" s="10">
        <v>68</v>
      </c>
      <c r="F34" s="10">
        <f t="shared" si="0"/>
        <v>41.3236</v>
      </c>
      <c r="G34" s="11"/>
      <c r="H34" s="11"/>
      <c r="I34" s="11"/>
      <c r="J34" s="12">
        <v>2</v>
      </c>
      <c r="K34" s="13">
        <v>68</v>
      </c>
      <c r="L34" s="42">
        <f t="shared" si="1"/>
        <v>41.3236</v>
      </c>
    </row>
    <row r="35" spans="1:12" ht="11.25" customHeight="1" outlineLevel="1">
      <c r="A35"/>
      <c r="B35" s="19">
        <v>83262</v>
      </c>
      <c r="C35" s="8" t="s">
        <v>34</v>
      </c>
      <c r="D35" s="9">
        <v>2</v>
      </c>
      <c r="E35" s="10">
        <v>70</v>
      </c>
      <c r="F35" s="10">
        <f t="shared" si="0"/>
        <v>42.539</v>
      </c>
      <c r="G35" s="11"/>
      <c r="H35" s="11"/>
      <c r="I35" s="11"/>
      <c r="J35" s="12">
        <v>2</v>
      </c>
      <c r="K35" s="13">
        <v>70</v>
      </c>
      <c r="L35" s="42">
        <f t="shared" si="1"/>
        <v>42.539</v>
      </c>
    </row>
    <row r="36" spans="1:12" ht="11.25" customHeight="1" outlineLevel="1">
      <c r="A36"/>
      <c r="B36" s="14" t="s">
        <v>35</v>
      </c>
      <c r="C36" s="8" t="s">
        <v>36</v>
      </c>
      <c r="D36" s="9">
        <v>1</v>
      </c>
      <c r="E36" s="10">
        <v>735.87</v>
      </c>
      <c r="F36" s="10">
        <f t="shared" si="0"/>
        <v>894.376398</v>
      </c>
      <c r="G36" s="11"/>
      <c r="H36" s="11"/>
      <c r="I36" s="11"/>
      <c r="J36" s="12">
        <v>1</v>
      </c>
      <c r="K36" s="13">
        <v>735.87</v>
      </c>
      <c r="L36" s="42">
        <f t="shared" si="1"/>
        <v>894.376398</v>
      </c>
    </row>
    <row r="37" spans="1:12" ht="11.25" customHeight="1" outlineLevel="1">
      <c r="A37"/>
      <c r="B37" s="14" t="s">
        <v>37</v>
      </c>
      <c r="C37" s="8" t="s">
        <v>38</v>
      </c>
      <c r="D37" s="9">
        <v>38</v>
      </c>
      <c r="E37" s="10">
        <v>943.19</v>
      </c>
      <c r="F37" s="10">
        <f t="shared" si="0"/>
        <v>30.16718752631579</v>
      </c>
      <c r="G37" s="11"/>
      <c r="H37" s="11"/>
      <c r="I37" s="11"/>
      <c r="J37" s="12">
        <v>38</v>
      </c>
      <c r="K37" s="13">
        <v>943.19</v>
      </c>
      <c r="L37" s="42">
        <f t="shared" si="1"/>
        <v>30.16718752631579</v>
      </c>
    </row>
    <row r="38" spans="1:12" ht="11.25" customHeight="1" outlineLevel="1">
      <c r="A38"/>
      <c r="B38" s="14" t="s">
        <v>39</v>
      </c>
      <c r="C38" s="8" t="s">
        <v>40</v>
      </c>
      <c r="D38" s="9">
        <v>8</v>
      </c>
      <c r="E38" s="10">
        <v>510.28</v>
      </c>
      <c r="F38" s="10">
        <f t="shared" si="0"/>
        <v>77.52428899999998</v>
      </c>
      <c r="G38" s="11"/>
      <c r="H38" s="11"/>
      <c r="I38" s="11"/>
      <c r="J38" s="12">
        <v>8</v>
      </c>
      <c r="K38" s="13">
        <v>510.28</v>
      </c>
      <c r="L38" s="42">
        <f t="shared" si="1"/>
        <v>77.52428899999998</v>
      </c>
    </row>
    <row r="39" spans="1:12" ht="11.25" customHeight="1">
      <c r="A39"/>
      <c r="B39" s="3"/>
      <c r="C39" s="3" t="s">
        <v>41</v>
      </c>
      <c r="D39" s="4">
        <v>51</v>
      </c>
      <c r="E39" s="5">
        <v>69744.63</v>
      </c>
      <c r="F39" s="5">
        <f t="shared" si="0"/>
        <v>1662.1102608235296</v>
      </c>
      <c r="G39" s="6"/>
      <c r="H39" s="6"/>
      <c r="I39" s="6"/>
      <c r="J39" s="4">
        <v>51</v>
      </c>
      <c r="K39" s="5">
        <v>69744.63</v>
      </c>
      <c r="L39" s="39">
        <f t="shared" si="1"/>
        <v>1662.1102608235296</v>
      </c>
    </row>
    <row r="40" spans="1:12" ht="11.25" customHeight="1" outlineLevel="1">
      <c r="A40"/>
      <c r="B40" s="14"/>
      <c r="C40" s="8" t="s">
        <v>42</v>
      </c>
      <c r="D40" s="9">
        <v>21</v>
      </c>
      <c r="E40" s="15">
        <v>39918.53</v>
      </c>
      <c r="F40" s="15">
        <f t="shared" si="0"/>
        <v>2310.3324458095235</v>
      </c>
      <c r="G40" s="11"/>
      <c r="H40" s="11"/>
      <c r="I40" s="11"/>
      <c r="J40" s="12">
        <v>21</v>
      </c>
      <c r="K40" s="16">
        <v>39918.53</v>
      </c>
      <c r="L40" s="42">
        <f t="shared" si="1"/>
        <v>2310.3324458095235</v>
      </c>
    </row>
    <row r="41" spans="1:12" ht="11.25" customHeight="1" outlineLevel="1">
      <c r="A41"/>
      <c r="B41" s="14" t="s">
        <v>43</v>
      </c>
      <c r="C41" s="8" t="s">
        <v>44</v>
      </c>
      <c r="D41" s="9">
        <v>1</v>
      </c>
      <c r="E41" s="10">
        <v>506</v>
      </c>
      <c r="F41" s="10">
        <f t="shared" si="0"/>
        <v>614.9924</v>
      </c>
      <c r="G41" s="11"/>
      <c r="H41" s="11"/>
      <c r="I41" s="11"/>
      <c r="J41" s="12">
        <v>1</v>
      </c>
      <c r="K41" s="13">
        <v>506</v>
      </c>
      <c r="L41" s="42">
        <f t="shared" si="1"/>
        <v>614.9924</v>
      </c>
    </row>
    <row r="42" spans="1:12" ht="11.25" customHeight="1" outlineLevel="1">
      <c r="A42"/>
      <c r="B42" s="14" t="s">
        <v>45</v>
      </c>
      <c r="C42" s="8" t="s">
        <v>46</v>
      </c>
      <c r="D42" s="9">
        <v>10</v>
      </c>
      <c r="E42" s="15">
        <v>1437.2</v>
      </c>
      <c r="F42" s="15">
        <f t="shared" si="0"/>
        <v>174.677288</v>
      </c>
      <c r="G42" s="11"/>
      <c r="H42" s="11"/>
      <c r="I42" s="11"/>
      <c r="J42" s="12">
        <v>10</v>
      </c>
      <c r="K42" s="16">
        <v>1437.2</v>
      </c>
      <c r="L42" s="42">
        <f t="shared" si="1"/>
        <v>174.677288</v>
      </c>
    </row>
    <row r="43" spans="1:12" ht="11.25" customHeight="1" outlineLevel="1">
      <c r="A43"/>
      <c r="B43" s="14" t="s">
        <v>47</v>
      </c>
      <c r="C43" s="8" t="s">
        <v>48</v>
      </c>
      <c r="D43" s="9">
        <v>10</v>
      </c>
      <c r="E43" s="15">
        <v>10884.5</v>
      </c>
      <c r="F43" s="15">
        <f t="shared" si="0"/>
        <v>1322.9021300000002</v>
      </c>
      <c r="G43" s="11"/>
      <c r="H43" s="11"/>
      <c r="I43" s="11"/>
      <c r="J43" s="12">
        <v>10</v>
      </c>
      <c r="K43" s="16">
        <v>10884.5</v>
      </c>
      <c r="L43" s="42">
        <f t="shared" si="1"/>
        <v>1322.9021300000002</v>
      </c>
    </row>
    <row r="44" spans="1:12" ht="11.25" customHeight="1" outlineLevel="1">
      <c r="A44"/>
      <c r="B44" s="14" t="s">
        <v>49</v>
      </c>
      <c r="C44" s="8" t="s">
        <v>50</v>
      </c>
      <c r="D44" s="9">
        <v>9</v>
      </c>
      <c r="E44" s="15">
        <v>16998.4</v>
      </c>
      <c r="F44" s="15">
        <f t="shared" si="0"/>
        <v>2295.5394844444445</v>
      </c>
      <c r="G44" s="11"/>
      <c r="H44" s="11"/>
      <c r="I44" s="11"/>
      <c r="J44" s="12">
        <v>9</v>
      </c>
      <c r="K44" s="16">
        <v>16998.4</v>
      </c>
      <c r="L44" s="42">
        <f t="shared" si="1"/>
        <v>2295.5394844444445</v>
      </c>
    </row>
    <row r="45" spans="1:12" ht="11.25" customHeight="1">
      <c r="A45"/>
      <c r="B45" s="3"/>
      <c r="C45" s="3" t="s">
        <v>51</v>
      </c>
      <c r="D45" s="4">
        <v>3</v>
      </c>
      <c r="E45" s="5">
        <v>38009.61</v>
      </c>
      <c r="F45" s="5">
        <f t="shared" si="0"/>
        <v>15398.959998</v>
      </c>
      <c r="G45" s="6"/>
      <c r="H45" s="6"/>
      <c r="I45" s="6"/>
      <c r="J45" s="4">
        <v>3</v>
      </c>
      <c r="K45" s="5">
        <v>38009.61</v>
      </c>
      <c r="L45" s="39">
        <f t="shared" si="1"/>
        <v>15398.959998</v>
      </c>
    </row>
    <row r="46" spans="1:12" ht="11.25" customHeight="1" outlineLevel="1">
      <c r="A46"/>
      <c r="B46" s="14"/>
      <c r="C46" s="8" t="s">
        <v>52</v>
      </c>
      <c r="D46" s="9">
        <v>2</v>
      </c>
      <c r="E46" s="15">
        <v>33855.71</v>
      </c>
      <c r="F46" s="15">
        <f t="shared" si="0"/>
        <v>20574.114966999998</v>
      </c>
      <c r="G46" s="11"/>
      <c r="H46" s="11"/>
      <c r="I46" s="11"/>
      <c r="J46" s="12">
        <v>2</v>
      </c>
      <c r="K46" s="16">
        <v>33855.71</v>
      </c>
      <c r="L46" s="42">
        <f t="shared" si="1"/>
        <v>20574.114966999998</v>
      </c>
    </row>
    <row r="47" spans="1:12" ht="11.25" customHeight="1" outlineLevel="1">
      <c r="A47"/>
      <c r="B47" s="14" t="s">
        <v>53</v>
      </c>
      <c r="C47" s="8" t="s">
        <v>54</v>
      </c>
      <c r="D47" s="9">
        <v>1</v>
      </c>
      <c r="E47" s="15">
        <v>4153.9</v>
      </c>
      <c r="F47" s="15">
        <f t="shared" si="0"/>
        <v>5048.650059999999</v>
      </c>
      <c r="G47" s="11"/>
      <c r="H47" s="11"/>
      <c r="I47" s="11"/>
      <c r="J47" s="12">
        <v>1</v>
      </c>
      <c r="K47" s="16">
        <v>4153.9</v>
      </c>
      <c r="L47" s="42">
        <f t="shared" si="1"/>
        <v>5048.650059999999</v>
      </c>
    </row>
    <row r="48" spans="1:12" ht="11.25" customHeight="1">
      <c r="A48"/>
      <c r="B48" s="3"/>
      <c r="C48" s="3" t="s">
        <v>55</v>
      </c>
      <c r="D48" s="4">
        <v>8</v>
      </c>
      <c r="E48" s="5">
        <v>170679.51</v>
      </c>
      <c r="F48" s="5">
        <f t="shared" si="0"/>
        <v>25930.48455675</v>
      </c>
      <c r="G48" s="6"/>
      <c r="H48" s="6"/>
      <c r="I48" s="6"/>
      <c r="J48" s="4">
        <v>8</v>
      </c>
      <c r="K48" s="5">
        <v>170679.51</v>
      </c>
      <c r="L48" s="39">
        <f t="shared" si="1"/>
        <v>25930.48455675</v>
      </c>
    </row>
    <row r="49" spans="1:12" ht="11.25" customHeight="1" outlineLevel="1">
      <c r="A49"/>
      <c r="B49" s="14" t="s">
        <v>56</v>
      </c>
      <c r="C49" s="8" t="s">
        <v>57</v>
      </c>
      <c r="D49" s="9">
        <v>1</v>
      </c>
      <c r="E49" s="15">
        <v>12237.45</v>
      </c>
      <c r="F49" s="15">
        <f t="shared" si="0"/>
        <v>14873.39673</v>
      </c>
      <c r="G49" s="11"/>
      <c r="H49" s="11"/>
      <c r="I49" s="11"/>
      <c r="J49" s="12">
        <v>1</v>
      </c>
      <c r="K49" s="16">
        <v>12237.45</v>
      </c>
      <c r="L49" s="42">
        <f t="shared" si="1"/>
        <v>14873.39673</v>
      </c>
    </row>
    <row r="50" spans="1:12" ht="32.25" customHeight="1" outlineLevel="1">
      <c r="A50"/>
      <c r="B50" s="14" t="s">
        <v>58</v>
      </c>
      <c r="C50" s="8" t="s">
        <v>59</v>
      </c>
      <c r="D50" s="9">
        <v>1</v>
      </c>
      <c r="E50" s="10">
        <v>348.4</v>
      </c>
      <c r="F50" s="10">
        <f t="shared" si="0"/>
        <v>423.44536</v>
      </c>
      <c r="G50" s="11"/>
      <c r="H50" s="11"/>
      <c r="I50" s="11"/>
      <c r="J50" s="12">
        <v>1</v>
      </c>
      <c r="K50" s="13">
        <v>348.4</v>
      </c>
      <c r="L50" s="42">
        <f t="shared" si="1"/>
        <v>423.44536</v>
      </c>
    </row>
    <row r="51" spans="1:12" ht="21.75" customHeight="1" outlineLevel="1">
      <c r="A51"/>
      <c r="B51" s="14" t="s">
        <v>60</v>
      </c>
      <c r="C51" s="8" t="s">
        <v>61</v>
      </c>
      <c r="D51" s="9">
        <v>6</v>
      </c>
      <c r="E51" s="15">
        <v>158093.66</v>
      </c>
      <c r="F51" s="15">
        <f t="shared" si="0"/>
        <v>32024.505727333333</v>
      </c>
      <c r="G51" s="11"/>
      <c r="H51" s="11"/>
      <c r="I51" s="11"/>
      <c r="J51" s="12">
        <v>6</v>
      </c>
      <c r="K51" s="16">
        <v>158093.66</v>
      </c>
      <c r="L51" s="42">
        <f t="shared" si="1"/>
        <v>32024.505727333333</v>
      </c>
    </row>
    <row r="52" spans="1:12" ht="11.25" customHeight="1">
      <c r="A52"/>
      <c r="B52" s="3"/>
      <c r="C52" s="3" t="s">
        <v>62</v>
      </c>
      <c r="D52" s="4">
        <v>53</v>
      </c>
      <c r="E52" s="5">
        <v>46430.75</v>
      </c>
      <c r="F52" s="5">
        <f t="shared" si="0"/>
        <v>1064.753463207547</v>
      </c>
      <c r="G52" s="6"/>
      <c r="H52" s="6"/>
      <c r="I52" s="6"/>
      <c r="J52" s="4">
        <v>53</v>
      </c>
      <c r="K52" s="5">
        <v>46430.75</v>
      </c>
      <c r="L52" s="39">
        <f t="shared" si="1"/>
        <v>1064.753463207547</v>
      </c>
    </row>
    <row r="53" spans="1:12" ht="11.25" customHeight="1" outlineLevel="1">
      <c r="A53"/>
      <c r="B53" s="14"/>
      <c r="C53" s="8" t="s">
        <v>63</v>
      </c>
      <c r="D53" s="9">
        <v>1</v>
      </c>
      <c r="E53" s="15">
        <v>1237.29</v>
      </c>
      <c r="F53" s="15">
        <f t="shared" si="0"/>
        <v>1503.802266</v>
      </c>
      <c r="G53" s="11"/>
      <c r="H53" s="11"/>
      <c r="I53" s="11"/>
      <c r="J53" s="12">
        <v>1</v>
      </c>
      <c r="K53" s="16">
        <v>1237.29</v>
      </c>
      <c r="L53" s="42">
        <f t="shared" si="1"/>
        <v>1503.802266</v>
      </c>
    </row>
    <row r="54" spans="1:12" ht="11.25" customHeight="1" outlineLevel="1">
      <c r="A54"/>
      <c r="B54" s="14"/>
      <c r="C54" s="8" t="s">
        <v>64</v>
      </c>
      <c r="D54" s="9">
        <v>2</v>
      </c>
      <c r="E54" s="15">
        <v>1561.02</v>
      </c>
      <c r="F54" s="15">
        <f t="shared" si="0"/>
        <v>948.6318539999999</v>
      </c>
      <c r="G54" s="11"/>
      <c r="H54" s="11"/>
      <c r="I54" s="11"/>
      <c r="J54" s="12">
        <v>2</v>
      </c>
      <c r="K54" s="16">
        <v>1561.02</v>
      </c>
      <c r="L54" s="42">
        <f t="shared" si="1"/>
        <v>948.6318539999999</v>
      </c>
    </row>
    <row r="55" spans="1:12" ht="11.25" customHeight="1" outlineLevel="1">
      <c r="A55"/>
      <c r="B55" s="14"/>
      <c r="C55" s="8" t="s">
        <v>65</v>
      </c>
      <c r="D55" s="9">
        <v>1</v>
      </c>
      <c r="E55" s="15">
        <v>2864.41</v>
      </c>
      <c r="F55" s="15">
        <f t="shared" si="0"/>
        <v>3481.4039139999995</v>
      </c>
      <c r="G55" s="11"/>
      <c r="H55" s="11"/>
      <c r="I55" s="11"/>
      <c r="J55" s="12">
        <v>1</v>
      </c>
      <c r="K55" s="16">
        <v>2864.41</v>
      </c>
      <c r="L55" s="42">
        <f t="shared" si="1"/>
        <v>3481.4039139999995</v>
      </c>
    </row>
    <row r="56" spans="1:12" ht="11.25" customHeight="1" outlineLevel="1">
      <c r="A56"/>
      <c r="B56" s="14"/>
      <c r="C56" s="8" t="s">
        <v>66</v>
      </c>
      <c r="D56" s="9">
        <v>2</v>
      </c>
      <c r="E56" s="15">
        <v>3700</v>
      </c>
      <c r="F56" s="15">
        <f t="shared" si="0"/>
        <v>2248.4900000000002</v>
      </c>
      <c r="G56" s="11"/>
      <c r="H56" s="11"/>
      <c r="I56" s="11"/>
      <c r="J56" s="12">
        <v>2</v>
      </c>
      <c r="K56" s="16">
        <v>3700</v>
      </c>
      <c r="L56" s="42">
        <f t="shared" si="1"/>
        <v>2248.4900000000002</v>
      </c>
    </row>
    <row r="57" spans="1:12" ht="11.25" customHeight="1" outlineLevel="1">
      <c r="A57"/>
      <c r="B57" s="14"/>
      <c r="C57" s="8" t="s">
        <v>67</v>
      </c>
      <c r="D57" s="9">
        <v>1</v>
      </c>
      <c r="E57" s="10">
        <v>450</v>
      </c>
      <c r="F57" s="10">
        <f t="shared" si="0"/>
        <v>546.9300000000001</v>
      </c>
      <c r="G57" s="11"/>
      <c r="H57" s="11"/>
      <c r="I57" s="11"/>
      <c r="J57" s="12">
        <v>1</v>
      </c>
      <c r="K57" s="13">
        <v>450</v>
      </c>
      <c r="L57" s="42">
        <f t="shared" si="1"/>
        <v>546.9300000000001</v>
      </c>
    </row>
    <row r="58" spans="1:12" ht="11.25" customHeight="1" outlineLevel="1">
      <c r="A58"/>
      <c r="B58" s="14"/>
      <c r="C58" s="8" t="s">
        <v>68</v>
      </c>
      <c r="D58" s="9">
        <v>3</v>
      </c>
      <c r="E58" s="15">
        <v>1158.05</v>
      </c>
      <c r="F58" s="15">
        <f t="shared" si="0"/>
        <v>469.1646566666666</v>
      </c>
      <c r="G58" s="11"/>
      <c r="H58" s="11"/>
      <c r="I58" s="11"/>
      <c r="J58" s="12">
        <v>3</v>
      </c>
      <c r="K58" s="16">
        <v>1158.05</v>
      </c>
      <c r="L58" s="42">
        <f t="shared" si="1"/>
        <v>469.1646566666666</v>
      </c>
    </row>
    <row r="59" spans="1:12" ht="11.25" customHeight="1" outlineLevel="1">
      <c r="A59"/>
      <c r="B59" s="14"/>
      <c r="C59" s="8" t="s">
        <v>69</v>
      </c>
      <c r="D59" s="9">
        <v>13</v>
      </c>
      <c r="E59" s="15">
        <v>1564.85</v>
      </c>
      <c r="F59" s="15">
        <f t="shared" si="0"/>
        <v>146.3014376923077</v>
      </c>
      <c r="G59" s="11"/>
      <c r="H59" s="11"/>
      <c r="I59" s="11"/>
      <c r="J59" s="12">
        <v>13</v>
      </c>
      <c r="K59" s="16">
        <v>1564.85</v>
      </c>
      <c r="L59" s="42">
        <f t="shared" si="1"/>
        <v>146.3014376923077</v>
      </c>
    </row>
    <row r="60" spans="1:12" ht="11.25" customHeight="1" outlineLevel="1">
      <c r="A60"/>
      <c r="B60" s="14"/>
      <c r="C60" s="8" t="s">
        <v>70</v>
      </c>
      <c r="D60" s="9">
        <v>2</v>
      </c>
      <c r="E60" s="10">
        <v>108.97</v>
      </c>
      <c r="F60" s="10">
        <f t="shared" si="0"/>
        <v>66.221069</v>
      </c>
      <c r="G60" s="11"/>
      <c r="H60" s="11"/>
      <c r="I60" s="11"/>
      <c r="J60" s="12">
        <v>2</v>
      </c>
      <c r="K60" s="13">
        <v>108.97</v>
      </c>
      <c r="L60" s="42">
        <f t="shared" si="1"/>
        <v>66.221069</v>
      </c>
    </row>
    <row r="61" spans="1:12" ht="11.25" customHeight="1" outlineLevel="1">
      <c r="A61"/>
      <c r="B61" s="14"/>
      <c r="C61" s="8" t="s">
        <v>71</v>
      </c>
      <c r="D61" s="9">
        <v>2</v>
      </c>
      <c r="E61" s="10">
        <v>93.82</v>
      </c>
      <c r="F61" s="10">
        <f t="shared" si="0"/>
        <v>57.014413999999995</v>
      </c>
      <c r="G61" s="11"/>
      <c r="H61" s="11"/>
      <c r="I61" s="11"/>
      <c r="J61" s="12">
        <v>2</v>
      </c>
      <c r="K61" s="13">
        <v>93.82</v>
      </c>
      <c r="L61" s="42">
        <f t="shared" si="1"/>
        <v>57.014413999999995</v>
      </c>
    </row>
    <row r="62" spans="1:12" ht="11.25" customHeight="1" outlineLevel="1">
      <c r="A62"/>
      <c r="B62" s="14"/>
      <c r="C62" s="8" t="s">
        <v>72</v>
      </c>
      <c r="D62" s="9">
        <v>1</v>
      </c>
      <c r="E62" s="15">
        <v>2185.02</v>
      </c>
      <c r="F62" s="15">
        <f t="shared" si="0"/>
        <v>2655.673308</v>
      </c>
      <c r="G62" s="11"/>
      <c r="H62" s="11"/>
      <c r="I62" s="11"/>
      <c r="J62" s="12">
        <v>1</v>
      </c>
      <c r="K62" s="16">
        <v>2185.02</v>
      </c>
      <c r="L62" s="42">
        <f t="shared" si="1"/>
        <v>2655.673308</v>
      </c>
    </row>
    <row r="63" spans="1:12" ht="11.25" customHeight="1" outlineLevel="1">
      <c r="A63"/>
      <c r="B63" s="14"/>
      <c r="C63" s="8" t="s">
        <v>73</v>
      </c>
      <c r="D63" s="9">
        <v>1</v>
      </c>
      <c r="E63" s="10">
        <v>362.92</v>
      </c>
      <c r="F63" s="10">
        <f t="shared" si="0"/>
        <v>441.09296800000004</v>
      </c>
      <c r="G63" s="11"/>
      <c r="H63" s="11"/>
      <c r="I63" s="11"/>
      <c r="J63" s="12">
        <v>1</v>
      </c>
      <c r="K63" s="13">
        <v>362.92</v>
      </c>
      <c r="L63" s="42">
        <f t="shared" si="1"/>
        <v>441.09296800000004</v>
      </c>
    </row>
    <row r="64" spans="1:12" ht="11.25" customHeight="1" outlineLevel="1">
      <c r="A64"/>
      <c r="B64" s="14" t="s">
        <v>74</v>
      </c>
      <c r="C64" s="8" t="s">
        <v>75</v>
      </c>
      <c r="D64" s="9">
        <v>1</v>
      </c>
      <c r="E64" s="15">
        <v>3928.16</v>
      </c>
      <c r="F64" s="15">
        <f t="shared" si="0"/>
        <v>4774.285664</v>
      </c>
      <c r="G64" s="11"/>
      <c r="H64" s="11"/>
      <c r="I64" s="11"/>
      <c r="J64" s="12">
        <v>1</v>
      </c>
      <c r="K64" s="16">
        <v>3928.16</v>
      </c>
      <c r="L64" s="42">
        <f t="shared" si="1"/>
        <v>4774.285664</v>
      </c>
    </row>
    <row r="65" spans="1:12" ht="11.25" customHeight="1" outlineLevel="1">
      <c r="A65"/>
      <c r="B65" s="14" t="s">
        <v>76</v>
      </c>
      <c r="C65" s="8" t="s">
        <v>77</v>
      </c>
      <c r="D65" s="9">
        <v>1</v>
      </c>
      <c r="E65" s="15">
        <v>3857.58</v>
      </c>
      <c r="F65" s="15">
        <f t="shared" si="0"/>
        <v>4688.502732</v>
      </c>
      <c r="G65" s="11"/>
      <c r="H65" s="11"/>
      <c r="I65" s="11"/>
      <c r="J65" s="12">
        <v>1</v>
      </c>
      <c r="K65" s="16">
        <v>3857.58</v>
      </c>
      <c r="L65" s="42">
        <f t="shared" si="1"/>
        <v>4688.502732</v>
      </c>
    </row>
    <row r="66" spans="1:12" ht="11.25" customHeight="1" outlineLevel="1">
      <c r="A66"/>
      <c r="B66" s="14" t="s">
        <v>78</v>
      </c>
      <c r="C66" s="8" t="s">
        <v>79</v>
      </c>
      <c r="D66" s="9">
        <v>7</v>
      </c>
      <c r="E66" s="15">
        <v>20309.55</v>
      </c>
      <c r="F66" s="15">
        <f t="shared" si="0"/>
        <v>3526.318152857142</v>
      </c>
      <c r="G66" s="11"/>
      <c r="H66" s="11"/>
      <c r="I66" s="11"/>
      <c r="J66" s="12">
        <v>7</v>
      </c>
      <c r="K66" s="16">
        <v>20309.55</v>
      </c>
      <c r="L66" s="42">
        <f t="shared" si="1"/>
        <v>3526.318152857142</v>
      </c>
    </row>
    <row r="67" spans="1:12" ht="11.25" customHeight="1" outlineLevel="1">
      <c r="A67"/>
      <c r="B67" s="14" t="s">
        <v>80</v>
      </c>
      <c r="C67" s="8" t="s">
        <v>81</v>
      </c>
      <c r="D67" s="9">
        <v>4</v>
      </c>
      <c r="E67" s="10">
        <v>898.98</v>
      </c>
      <c r="F67" s="10">
        <f t="shared" si="0"/>
        <v>273.155073</v>
      </c>
      <c r="G67" s="11"/>
      <c r="H67" s="11"/>
      <c r="I67" s="11"/>
      <c r="J67" s="12">
        <v>4</v>
      </c>
      <c r="K67" s="13">
        <v>898.98</v>
      </c>
      <c r="L67" s="42">
        <f t="shared" si="1"/>
        <v>273.155073</v>
      </c>
    </row>
    <row r="68" spans="1:12" ht="11.25" customHeight="1" outlineLevel="1">
      <c r="A68"/>
      <c r="B68" s="14" t="s">
        <v>82</v>
      </c>
      <c r="C68" s="8" t="s">
        <v>83</v>
      </c>
      <c r="D68" s="9">
        <v>1</v>
      </c>
      <c r="E68" s="10">
        <v>229.22</v>
      </c>
      <c r="F68" s="10">
        <f t="shared" si="0"/>
        <v>278.593988</v>
      </c>
      <c r="G68" s="11"/>
      <c r="H68" s="11"/>
      <c r="I68" s="11"/>
      <c r="J68" s="12">
        <v>1</v>
      </c>
      <c r="K68" s="13">
        <v>229.22</v>
      </c>
      <c r="L68" s="42">
        <f t="shared" si="1"/>
        <v>278.593988</v>
      </c>
    </row>
    <row r="69" spans="1:12" ht="11.25" customHeight="1" outlineLevel="1">
      <c r="A69"/>
      <c r="B69" s="14" t="s">
        <v>84</v>
      </c>
      <c r="C69" s="8" t="s">
        <v>85</v>
      </c>
      <c r="D69" s="9">
        <v>2</v>
      </c>
      <c r="E69" s="10">
        <v>430.04</v>
      </c>
      <c r="F69" s="10">
        <f t="shared" si="0"/>
        <v>261.335308</v>
      </c>
      <c r="G69" s="11"/>
      <c r="H69" s="11"/>
      <c r="I69" s="11"/>
      <c r="J69" s="12">
        <v>2</v>
      </c>
      <c r="K69" s="13">
        <v>430.04</v>
      </c>
      <c r="L69" s="42">
        <f t="shared" si="1"/>
        <v>261.335308</v>
      </c>
    </row>
    <row r="70" spans="1:12" ht="11.25" customHeight="1" outlineLevel="1">
      <c r="A70"/>
      <c r="B70" s="14" t="s">
        <v>86</v>
      </c>
      <c r="C70" s="8" t="s">
        <v>87</v>
      </c>
      <c r="D70" s="9">
        <v>5</v>
      </c>
      <c r="E70" s="10">
        <v>844.34</v>
      </c>
      <c r="F70" s="10">
        <f t="shared" si="0"/>
        <v>205.24216719999998</v>
      </c>
      <c r="G70" s="11"/>
      <c r="H70" s="11"/>
      <c r="I70" s="11"/>
      <c r="J70" s="12">
        <v>5</v>
      </c>
      <c r="K70" s="13">
        <v>844.34</v>
      </c>
      <c r="L70" s="42">
        <f t="shared" si="1"/>
        <v>205.24216719999998</v>
      </c>
    </row>
    <row r="71" spans="1:12" ht="11.25" customHeight="1" outlineLevel="1">
      <c r="A71"/>
      <c r="B71" s="14" t="s">
        <v>88</v>
      </c>
      <c r="C71" s="8" t="s">
        <v>89</v>
      </c>
      <c r="D71" s="9">
        <v>3</v>
      </c>
      <c r="E71" s="10">
        <v>646.53</v>
      </c>
      <c r="F71" s="10">
        <f t="shared" si="0"/>
        <v>261.930854</v>
      </c>
      <c r="G71" s="11"/>
      <c r="H71" s="11"/>
      <c r="I71" s="11"/>
      <c r="J71" s="12">
        <v>3</v>
      </c>
      <c r="K71" s="13">
        <v>646.53</v>
      </c>
      <c r="L71" s="42">
        <f t="shared" si="1"/>
        <v>261.930854</v>
      </c>
    </row>
    <row r="72" spans="1:12" ht="11.25" customHeight="1">
      <c r="A72"/>
      <c r="B72" s="3"/>
      <c r="C72" s="3" t="s">
        <v>90</v>
      </c>
      <c r="D72" s="4">
        <v>251</v>
      </c>
      <c r="E72" s="20">
        <v>527.18</v>
      </c>
      <c r="F72" s="20">
        <f t="shared" si="0"/>
        <v>2.5527273784860554</v>
      </c>
      <c r="G72" s="6"/>
      <c r="H72" s="6"/>
      <c r="I72" s="6"/>
      <c r="J72" s="4">
        <v>251</v>
      </c>
      <c r="K72" s="20">
        <v>527.18</v>
      </c>
      <c r="L72" s="39">
        <f t="shared" si="1"/>
        <v>2.5527273784860554</v>
      </c>
    </row>
    <row r="73" spans="1:12" ht="11.25" customHeight="1" outlineLevel="1">
      <c r="A73"/>
      <c r="B73" s="14" t="s">
        <v>91</v>
      </c>
      <c r="C73" s="8" t="s">
        <v>92</v>
      </c>
      <c r="D73" s="9">
        <v>176</v>
      </c>
      <c r="E73" s="10">
        <v>428.64</v>
      </c>
      <c r="F73" s="10">
        <f t="shared" si="0"/>
        <v>2.9600514545454546</v>
      </c>
      <c r="G73" s="11"/>
      <c r="H73" s="11"/>
      <c r="I73" s="11"/>
      <c r="J73" s="12">
        <v>176</v>
      </c>
      <c r="K73" s="13">
        <v>428.64</v>
      </c>
      <c r="L73" s="42">
        <f t="shared" si="1"/>
        <v>2.9600514545454546</v>
      </c>
    </row>
    <row r="74" spans="1:12" ht="11.25" customHeight="1" outlineLevel="1">
      <c r="A74"/>
      <c r="B74" s="14" t="s">
        <v>93</v>
      </c>
      <c r="C74" s="8" t="s">
        <v>94</v>
      </c>
      <c r="D74" s="9">
        <v>65</v>
      </c>
      <c r="E74" s="10">
        <v>95.59</v>
      </c>
      <c r="F74" s="10">
        <f t="shared" si="0"/>
        <v>1.7873859384615385</v>
      </c>
      <c r="G74" s="11"/>
      <c r="H74" s="11"/>
      <c r="I74" s="11"/>
      <c r="J74" s="12">
        <v>65</v>
      </c>
      <c r="K74" s="13">
        <v>95.59</v>
      </c>
      <c r="L74" s="42">
        <f t="shared" si="1"/>
        <v>1.7873859384615385</v>
      </c>
    </row>
    <row r="75" spans="1:12" ht="11.25" customHeight="1" outlineLevel="1">
      <c r="A75"/>
      <c r="B75" s="14" t="s">
        <v>95</v>
      </c>
      <c r="C75" s="8" t="s">
        <v>96</v>
      </c>
      <c r="D75" s="9">
        <v>10</v>
      </c>
      <c r="E75" s="10">
        <v>2.95</v>
      </c>
      <c r="F75" s="10">
        <f aca="true" t="shared" si="2" ref="F75:F138">E75/D75*1.18*1.03</f>
        <v>0.35854300000000006</v>
      </c>
      <c r="G75" s="11"/>
      <c r="H75" s="11"/>
      <c r="I75" s="11"/>
      <c r="J75" s="12">
        <v>10</v>
      </c>
      <c r="K75" s="13">
        <v>2.95</v>
      </c>
      <c r="L75" s="42">
        <f aca="true" t="shared" si="3" ref="L75:L138">K75/J75*1.18*1.03</f>
        <v>0.35854300000000006</v>
      </c>
    </row>
    <row r="76" spans="1:12" ht="11.25" customHeight="1">
      <c r="A76"/>
      <c r="B76" s="3"/>
      <c r="C76" s="3" t="s">
        <v>97</v>
      </c>
      <c r="D76" s="4">
        <v>271</v>
      </c>
      <c r="E76" s="20">
        <v>727.39</v>
      </c>
      <c r="F76" s="20">
        <f t="shared" si="2"/>
        <v>3.2622502066420664</v>
      </c>
      <c r="G76" s="6"/>
      <c r="H76" s="6"/>
      <c r="I76" s="6"/>
      <c r="J76" s="4">
        <v>271</v>
      </c>
      <c r="K76" s="20">
        <v>727.39</v>
      </c>
      <c r="L76" s="39">
        <f t="shared" si="3"/>
        <v>3.2622502066420664</v>
      </c>
    </row>
    <row r="77" spans="1:12" ht="11.25" customHeight="1" outlineLevel="1">
      <c r="A77"/>
      <c r="B77" s="14" t="s">
        <v>98</v>
      </c>
      <c r="C77" s="8" t="s">
        <v>99</v>
      </c>
      <c r="D77" s="9">
        <v>100</v>
      </c>
      <c r="E77" s="10">
        <v>81.9</v>
      </c>
      <c r="F77" s="10">
        <f t="shared" si="2"/>
        <v>0.9954126000000001</v>
      </c>
      <c r="G77" s="11"/>
      <c r="H77" s="11"/>
      <c r="I77" s="11"/>
      <c r="J77" s="12">
        <v>100</v>
      </c>
      <c r="K77" s="13">
        <v>81.9</v>
      </c>
      <c r="L77" s="42">
        <f t="shared" si="3"/>
        <v>0.9954126000000001</v>
      </c>
    </row>
    <row r="78" spans="1:12" ht="11.25" customHeight="1" outlineLevel="1">
      <c r="A78"/>
      <c r="B78" s="14" t="s">
        <v>100</v>
      </c>
      <c r="C78" s="8" t="s">
        <v>101</v>
      </c>
      <c r="D78" s="9">
        <v>80</v>
      </c>
      <c r="E78" s="10">
        <v>236</v>
      </c>
      <c r="F78" s="10">
        <f t="shared" si="2"/>
        <v>3.58543</v>
      </c>
      <c r="G78" s="11"/>
      <c r="H78" s="11"/>
      <c r="I78" s="11"/>
      <c r="J78" s="12">
        <v>80</v>
      </c>
      <c r="K78" s="13">
        <v>236</v>
      </c>
      <c r="L78" s="42">
        <f t="shared" si="3"/>
        <v>3.58543</v>
      </c>
    </row>
    <row r="79" spans="1:12" ht="11.25" customHeight="1" outlineLevel="1">
      <c r="A79"/>
      <c r="B79" s="19">
        <v>25203</v>
      </c>
      <c r="C79" s="8" t="s">
        <v>102</v>
      </c>
      <c r="D79" s="9">
        <v>6</v>
      </c>
      <c r="E79" s="10">
        <v>199.54</v>
      </c>
      <c r="F79" s="10">
        <f t="shared" si="2"/>
        <v>40.42015266666667</v>
      </c>
      <c r="G79" s="11"/>
      <c r="H79" s="11"/>
      <c r="I79" s="11"/>
      <c r="J79" s="12">
        <v>6</v>
      </c>
      <c r="K79" s="13">
        <v>199.54</v>
      </c>
      <c r="L79" s="42">
        <f t="shared" si="3"/>
        <v>40.42015266666667</v>
      </c>
    </row>
    <row r="80" spans="1:12" ht="11.25" customHeight="1" outlineLevel="1">
      <c r="A80"/>
      <c r="B80" s="19">
        <v>25208</v>
      </c>
      <c r="C80" s="8" t="s">
        <v>103</v>
      </c>
      <c r="D80" s="9">
        <v>85</v>
      </c>
      <c r="E80" s="10">
        <v>209.95</v>
      </c>
      <c r="F80" s="10">
        <f t="shared" si="2"/>
        <v>3.0020379999999998</v>
      </c>
      <c r="G80" s="11"/>
      <c r="H80" s="11"/>
      <c r="I80" s="11"/>
      <c r="J80" s="12">
        <v>85</v>
      </c>
      <c r="K80" s="13">
        <v>209.95</v>
      </c>
      <c r="L80" s="42">
        <f t="shared" si="3"/>
        <v>3.0020379999999998</v>
      </c>
    </row>
    <row r="81" spans="1:12" ht="11.25" customHeight="1">
      <c r="A81"/>
      <c r="B81" s="3"/>
      <c r="C81" s="3" t="s">
        <v>104</v>
      </c>
      <c r="D81" s="4">
        <v>645</v>
      </c>
      <c r="E81" s="5">
        <v>22834.71</v>
      </c>
      <c r="F81" s="5">
        <f t="shared" si="2"/>
        <v>43.02838222325581</v>
      </c>
      <c r="G81" s="6"/>
      <c r="H81" s="6"/>
      <c r="I81" s="6"/>
      <c r="J81" s="4">
        <v>645</v>
      </c>
      <c r="K81" s="5">
        <v>22834.71</v>
      </c>
      <c r="L81" s="39">
        <f t="shared" si="3"/>
        <v>43.02838222325581</v>
      </c>
    </row>
    <row r="82" spans="1:12" ht="11.25" customHeight="1" outlineLevel="1">
      <c r="A82"/>
      <c r="B82" s="14"/>
      <c r="C82" s="8" t="s">
        <v>105</v>
      </c>
      <c r="D82" s="9">
        <v>33</v>
      </c>
      <c r="E82" s="10">
        <v>330.99</v>
      </c>
      <c r="F82" s="10">
        <f t="shared" si="2"/>
        <v>12.190462</v>
      </c>
      <c r="G82" s="11"/>
      <c r="H82" s="11"/>
      <c r="I82" s="11"/>
      <c r="J82" s="12">
        <v>33</v>
      </c>
      <c r="K82" s="13">
        <v>330.99</v>
      </c>
      <c r="L82" s="42">
        <f t="shared" si="3"/>
        <v>12.190462</v>
      </c>
    </row>
    <row r="83" spans="1:12" ht="11.25" customHeight="1" outlineLevel="1">
      <c r="A83"/>
      <c r="B83" s="14"/>
      <c r="C83" s="8" t="s">
        <v>106</v>
      </c>
      <c r="D83" s="9">
        <v>2</v>
      </c>
      <c r="E83" s="10">
        <v>29.42</v>
      </c>
      <c r="F83" s="10">
        <f t="shared" si="2"/>
        <v>17.878534000000002</v>
      </c>
      <c r="G83" s="11"/>
      <c r="H83" s="11"/>
      <c r="I83" s="11"/>
      <c r="J83" s="12">
        <v>2</v>
      </c>
      <c r="K83" s="13">
        <v>29.42</v>
      </c>
      <c r="L83" s="42">
        <f t="shared" si="3"/>
        <v>17.878534000000002</v>
      </c>
    </row>
    <row r="84" spans="1:12" ht="11.25" customHeight="1" outlineLevel="1">
      <c r="A84"/>
      <c r="B84" s="14"/>
      <c r="C84" s="8" t="s">
        <v>107</v>
      </c>
      <c r="D84" s="9">
        <v>96</v>
      </c>
      <c r="E84" s="15">
        <v>4259.25</v>
      </c>
      <c r="F84" s="15">
        <f t="shared" si="2"/>
        <v>53.9238796875</v>
      </c>
      <c r="G84" s="11"/>
      <c r="H84" s="11"/>
      <c r="I84" s="11"/>
      <c r="J84" s="12">
        <v>96</v>
      </c>
      <c r="K84" s="16">
        <v>4259.25</v>
      </c>
      <c r="L84" s="42">
        <f t="shared" si="3"/>
        <v>53.9238796875</v>
      </c>
    </row>
    <row r="85" spans="1:12" ht="11.25" customHeight="1" outlineLevel="1">
      <c r="A85"/>
      <c r="B85" s="14"/>
      <c r="C85" s="8" t="s">
        <v>108</v>
      </c>
      <c r="D85" s="9">
        <v>1</v>
      </c>
      <c r="E85" s="10">
        <v>123.78</v>
      </c>
      <c r="F85" s="10">
        <f t="shared" si="2"/>
        <v>150.44221199999998</v>
      </c>
      <c r="G85" s="11"/>
      <c r="H85" s="11"/>
      <c r="I85" s="11"/>
      <c r="J85" s="12">
        <v>1</v>
      </c>
      <c r="K85" s="13">
        <v>123.78</v>
      </c>
      <c r="L85" s="42">
        <f t="shared" si="3"/>
        <v>150.44221199999998</v>
      </c>
    </row>
    <row r="86" spans="1:12" ht="11.25" customHeight="1" outlineLevel="1">
      <c r="A86"/>
      <c r="B86" s="14"/>
      <c r="C86" s="8" t="s">
        <v>109</v>
      </c>
      <c r="D86" s="9">
        <v>5</v>
      </c>
      <c r="E86" s="10">
        <v>44.75</v>
      </c>
      <c r="F86" s="10">
        <f t="shared" si="2"/>
        <v>10.877829999999998</v>
      </c>
      <c r="G86" s="11"/>
      <c r="H86" s="11"/>
      <c r="I86" s="11"/>
      <c r="J86" s="12">
        <v>5</v>
      </c>
      <c r="K86" s="13">
        <v>44.75</v>
      </c>
      <c r="L86" s="42">
        <f t="shared" si="3"/>
        <v>10.877829999999998</v>
      </c>
    </row>
    <row r="87" spans="1:12" ht="11.25" customHeight="1" outlineLevel="1">
      <c r="A87"/>
      <c r="B87" s="14"/>
      <c r="C87" s="8" t="s">
        <v>110</v>
      </c>
      <c r="D87" s="9">
        <v>25</v>
      </c>
      <c r="E87" s="10">
        <v>387.99</v>
      </c>
      <c r="F87" s="10">
        <f t="shared" si="2"/>
        <v>18.86252184</v>
      </c>
      <c r="G87" s="11"/>
      <c r="H87" s="11"/>
      <c r="I87" s="11"/>
      <c r="J87" s="12">
        <v>25</v>
      </c>
      <c r="K87" s="13">
        <v>387.99</v>
      </c>
      <c r="L87" s="42">
        <f t="shared" si="3"/>
        <v>18.86252184</v>
      </c>
    </row>
    <row r="88" spans="1:12" ht="11.25" customHeight="1" outlineLevel="1">
      <c r="A88"/>
      <c r="B88" s="14"/>
      <c r="C88" s="8" t="s">
        <v>111</v>
      </c>
      <c r="D88" s="9">
        <v>3</v>
      </c>
      <c r="E88" s="10">
        <v>270</v>
      </c>
      <c r="F88" s="10">
        <f t="shared" si="2"/>
        <v>109.386</v>
      </c>
      <c r="G88" s="11"/>
      <c r="H88" s="11"/>
      <c r="I88" s="11"/>
      <c r="J88" s="12">
        <v>3</v>
      </c>
      <c r="K88" s="13">
        <v>270</v>
      </c>
      <c r="L88" s="42">
        <f t="shared" si="3"/>
        <v>109.386</v>
      </c>
    </row>
    <row r="89" spans="1:12" ht="21.75" customHeight="1" outlineLevel="1">
      <c r="A89"/>
      <c r="B89" s="14"/>
      <c r="C89" s="8" t="s">
        <v>112</v>
      </c>
      <c r="D89" s="9">
        <v>1</v>
      </c>
      <c r="E89" s="15">
        <v>1390</v>
      </c>
      <c r="F89" s="15">
        <f t="shared" si="2"/>
        <v>1689.406</v>
      </c>
      <c r="G89" s="11"/>
      <c r="H89" s="11"/>
      <c r="I89" s="11"/>
      <c r="J89" s="12">
        <v>1</v>
      </c>
      <c r="K89" s="16">
        <v>1390</v>
      </c>
      <c r="L89" s="42">
        <f t="shared" si="3"/>
        <v>1689.406</v>
      </c>
    </row>
    <row r="90" spans="1:12" ht="11.25" customHeight="1" outlineLevel="1">
      <c r="A90"/>
      <c r="B90" s="14"/>
      <c r="C90" s="8" t="s">
        <v>113</v>
      </c>
      <c r="D90" s="9">
        <v>1</v>
      </c>
      <c r="E90" s="15">
        <v>4649.83</v>
      </c>
      <c r="F90" s="15">
        <f t="shared" si="2"/>
        <v>5651.403382</v>
      </c>
      <c r="G90" s="11"/>
      <c r="H90" s="11"/>
      <c r="I90" s="11"/>
      <c r="J90" s="12">
        <v>1</v>
      </c>
      <c r="K90" s="16">
        <v>4649.83</v>
      </c>
      <c r="L90" s="42">
        <f t="shared" si="3"/>
        <v>5651.403382</v>
      </c>
    </row>
    <row r="91" spans="1:12" ht="11.25" customHeight="1" outlineLevel="1">
      <c r="A91"/>
      <c r="B91" s="14"/>
      <c r="C91" s="8" t="s">
        <v>114</v>
      </c>
      <c r="D91" s="9">
        <v>4</v>
      </c>
      <c r="E91" s="10">
        <v>306.92</v>
      </c>
      <c r="F91" s="10">
        <f t="shared" si="2"/>
        <v>93.257642</v>
      </c>
      <c r="G91" s="11"/>
      <c r="H91" s="11"/>
      <c r="I91" s="11"/>
      <c r="J91" s="12">
        <v>4</v>
      </c>
      <c r="K91" s="13">
        <v>306.92</v>
      </c>
      <c r="L91" s="42">
        <f t="shared" si="3"/>
        <v>93.257642</v>
      </c>
    </row>
    <row r="92" spans="1:12" ht="11.25" customHeight="1" outlineLevel="1">
      <c r="A92"/>
      <c r="B92" s="14"/>
      <c r="C92" s="8" t="s">
        <v>115</v>
      </c>
      <c r="D92" s="9">
        <v>50</v>
      </c>
      <c r="E92" s="10">
        <v>188.5</v>
      </c>
      <c r="F92" s="10">
        <f t="shared" si="2"/>
        <v>4.582058</v>
      </c>
      <c r="G92" s="11"/>
      <c r="H92" s="11"/>
      <c r="I92" s="11"/>
      <c r="J92" s="12">
        <v>50</v>
      </c>
      <c r="K92" s="13">
        <v>188.5</v>
      </c>
      <c r="L92" s="42">
        <f t="shared" si="3"/>
        <v>4.582058</v>
      </c>
    </row>
    <row r="93" spans="1:12" ht="11.25" customHeight="1" outlineLevel="1">
      <c r="A93"/>
      <c r="B93" s="19">
        <v>19000005092</v>
      </c>
      <c r="C93" s="8" t="s">
        <v>116</v>
      </c>
      <c r="D93" s="9">
        <v>5</v>
      </c>
      <c r="E93" s="10">
        <v>845.9</v>
      </c>
      <c r="F93" s="10">
        <f t="shared" si="2"/>
        <v>205.621372</v>
      </c>
      <c r="G93" s="11"/>
      <c r="H93" s="11"/>
      <c r="I93" s="11"/>
      <c r="J93" s="12">
        <v>5</v>
      </c>
      <c r="K93" s="13">
        <v>845.9</v>
      </c>
      <c r="L93" s="42">
        <f t="shared" si="3"/>
        <v>205.621372</v>
      </c>
    </row>
    <row r="94" spans="1:12" ht="11.25" customHeight="1" outlineLevel="1">
      <c r="A94"/>
      <c r="B94" s="19">
        <v>52103010</v>
      </c>
      <c r="C94" s="8" t="s">
        <v>117</v>
      </c>
      <c r="D94" s="9">
        <v>11</v>
      </c>
      <c r="E94" s="10">
        <v>38.61</v>
      </c>
      <c r="F94" s="10">
        <f t="shared" si="2"/>
        <v>4.2660540000000005</v>
      </c>
      <c r="G94" s="11"/>
      <c r="H94" s="11"/>
      <c r="I94" s="11"/>
      <c r="J94" s="12">
        <v>11</v>
      </c>
      <c r="K94" s="13">
        <v>38.61</v>
      </c>
      <c r="L94" s="42">
        <f t="shared" si="3"/>
        <v>4.2660540000000005</v>
      </c>
    </row>
    <row r="95" spans="1:12" ht="11.25" customHeight="1" outlineLevel="1">
      <c r="A95"/>
      <c r="B95" s="14" t="s">
        <v>118</v>
      </c>
      <c r="C95" s="8" t="s">
        <v>119</v>
      </c>
      <c r="D95" s="9">
        <v>54</v>
      </c>
      <c r="E95" s="10">
        <v>280.47</v>
      </c>
      <c r="F95" s="10">
        <f t="shared" si="2"/>
        <v>6.312652555555555</v>
      </c>
      <c r="G95" s="11"/>
      <c r="H95" s="11"/>
      <c r="I95" s="11"/>
      <c r="J95" s="12">
        <v>54</v>
      </c>
      <c r="K95" s="13">
        <v>280.47</v>
      </c>
      <c r="L95" s="42">
        <f t="shared" si="3"/>
        <v>6.312652555555555</v>
      </c>
    </row>
    <row r="96" spans="1:12" ht="11.25" customHeight="1" outlineLevel="1">
      <c r="A96"/>
      <c r="B96" s="14" t="s">
        <v>120</v>
      </c>
      <c r="C96" s="8" t="s">
        <v>121</v>
      </c>
      <c r="D96" s="9">
        <v>3</v>
      </c>
      <c r="E96" s="10">
        <v>24.86</v>
      </c>
      <c r="F96" s="10">
        <f t="shared" si="2"/>
        <v>10.071614666666667</v>
      </c>
      <c r="G96" s="11"/>
      <c r="H96" s="11"/>
      <c r="I96" s="11"/>
      <c r="J96" s="12">
        <v>3</v>
      </c>
      <c r="K96" s="13">
        <v>24.86</v>
      </c>
      <c r="L96" s="42">
        <f t="shared" si="3"/>
        <v>10.071614666666667</v>
      </c>
    </row>
    <row r="97" spans="1:12" ht="11.25" customHeight="1" outlineLevel="1">
      <c r="A97"/>
      <c r="B97" s="19">
        <v>53112010</v>
      </c>
      <c r="C97" s="8" t="s">
        <v>122</v>
      </c>
      <c r="D97" s="9">
        <v>14</v>
      </c>
      <c r="E97" s="10">
        <v>581</v>
      </c>
      <c r="F97" s="10">
        <f t="shared" si="2"/>
        <v>50.4391</v>
      </c>
      <c r="G97" s="11"/>
      <c r="H97" s="11"/>
      <c r="I97" s="11"/>
      <c r="J97" s="12">
        <v>14</v>
      </c>
      <c r="K97" s="13">
        <v>581</v>
      </c>
      <c r="L97" s="42">
        <f t="shared" si="3"/>
        <v>50.4391</v>
      </c>
    </row>
    <row r="98" spans="1:12" ht="11.25" customHeight="1" outlineLevel="1">
      <c r="A98"/>
      <c r="B98" s="19">
        <v>53112020</v>
      </c>
      <c r="C98" s="8" t="s">
        <v>123</v>
      </c>
      <c r="D98" s="9">
        <v>1</v>
      </c>
      <c r="E98" s="10">
        <v>134.14</v>
      </c>
      <c r="F98" s="10">
        <f t="shared" si="2"/>
        <v>163.03375599999998</v>
      </c>
      <c r="G98" s="11"/>
      <c r="H98" s="11"/>
      <c r="I98" s="11"/>
      <c r="J98" s="12">
        <v>1</v>
      </c>
      <c r="K98" s="13">
        <v>134.14</v>
      </c>
      <c r="L98" s="42">
        <f t="shared" si="3"/>
        <v>163.03375599999998</v>
      </c>
    </row>
    <row r="99" spans="1:12" ht="11.25" customHeight="1" outlineLevel="1">
      <c r="A99"/>
      <c r="B99" s="14" t="s">
        <v>124</v>
      </c>
      <c r="C99" s="8" t="s">
        <v>125</v>
      </c>
      <c r="D99" s="9">
        <v>10</v>
      </c>
      <c r="E99" s="10">
        <v>808.84</v>
      </c>
      <c r="F99" s="10">
        <f t="shared" si="2"/>
        <v>98.3064136</v>
      </c>
      <c r="G99" s="11"/>
      <c r="H99" s="11"/>
      <c r="I99" s="11"/>
      <c r="J99" s="12">
        <v>10</v>
      </c>
      <c r="K99" s="13">
        <v>808.84</v>
      </c>
      <c r="L99" s="42">
        <f t="shared" si="3"/>
        <v>98.3064136</v>
      </c>
    </row>
    <row r="100" spans="1:12" ht="11.25" customHeight="1" outlineLevel="1">
      <c r="A100"/>
      <c r="B100" s="14" t="s">
        <v>126</v>
      </c>
      <c r="C100" s="8" t="s">
        <v>127</v>
      </c>
      <c r="D100" s="9">
        <v>7</v>
      </c>
      <c r="E100" s="10">
        <v>437.61</v>
      </c>
      <c r="F100" s="10">
        <f t="shared" si="2"/>
        <v>75.98159914285715</v>
      </c>
      <c r="G100" s="11"/>
      <c r="H100" s="11"/>
      <c r="I100" s="11"/>
      <c r="J100" s="12">
        <v>7</v>
      </c>
      <c r="K100" s="13">
        <v>437.61</v>
      </c>
      <c r="L100" s="42">
        <f t="shared" si="3"/>
        <v>75.98159914285715</v>
      </c>
    </row>
    <row r="101" spans="1:12" ht="11.25" customHeight="1" outlineLevel="1">
      <c r="A101"/>
      <c r="B101" s="14" t="s">
        <v>128</v>
      </c>
      <c r="C101" s="8" t="s">
        <v>129</v>
      </c>
      <c r="D101" s="9">
        <v>133</v>
      </c>
      <c r="E101" s="15">
        <v>1241.58</v>
      </c>
      <c r="F101" s="15">
        <f t="shared" si="2"/>
        <v>11.345987458646615</v>
      </c>
      <c r="G101" s="11"/>
      <c r="H101" s="11"/>
      <c r="I101" s="11"/>
      <c r="J101" s="12">
        <v>133</v>
      </c>
      <c r="K101" s="16">
        <v>1241.58</v>
      </c>
      <c r="L101" s="42">
        <f t="shared" si="3"/>
        <v>11.345987458646615</v>
      </c>
    </row>
    <row r="102" spans="1:12" ht="11.25" customHeight="1" outlineLevel="1">
      <c r="A102"/>
      <c r="B102" s="14" t="s">
        <v>130</v>
      </c>
      <c r="C102" s="8" t="s">
        <v>131</v>
      </c>
      <c r="D102" s="9">
        <v>7</v>
      </c>
      <c r="E102" s="10">
        <v>97.44</v>
      </c>
      <c r="F102" s="10">
        <f t="shared" si="2"/>
        <v>16.918368</v>
      </c>
      <c r="G102" s="11"/>
      <c r="H102" s="11"/>
      <c r="I102" s="11"/>
      <c r="J102" s="12">
        <v>7</v>
      </c>
      <c r="K102" s="13">
        <v>97.44</v>
      </c>
      <c r="L102" s="42">
        <f t="shared" si="3"/>
        <v>16.918368</v>
      </c>
    </row>
    <row r="103" spans="1:12" ht="11.25" customHeight="1" outlineLevel="1">
      <c r="A103"/>
      <c r="B103" s="14" t="s">
        <v>132</v>
      </c>
      <c r="C103" s="8" t="s">
        <v>133</v>
      </c>
      <c r="D103" s="9">
        <v>32</v>
      </c>
      <c r="E103" s="10">
        <v>490.1</v>
      </c>
      <c r="F103" s="10">
        <f t="shared" si="2"/>
        <v>18.614610625</v>
      </c>
      <c r="G103" s="11"/>
      <c r="H103" s="11"/>
      <c r="I103" s="11"/>
      <c r="J103" s="12">
        <v>32</v>
      </c>
      <c r="K103" s="13">
        <v>490.1</v>
      </c>
      <c r="L103" s="42">
        <f t="shared" si="3"/>
        <v>18.614610625</v>
      </c>
    </row>
    <row r="104" spans="1:12" ht="11.25" customHeight="1" outlineLevel="1">
      <c r="A104"/>
      <c r="B104" s="14" t="s">
        <v>134</v>
      </c>
      <c r="C104" s="8" t="s">
        <v>135</v>
      </c>
      <c r="D104" s="9">
        <v>2</v>
      </c>
      <c r="E104" s="10">
        <v>42.38</v>
      </c>
      <c r="F104" s="10">
        <f t="shared" si="2"/>
        <v>25.754326000000002</v>
      </c>
      <c r="G104" s="11"/>
      <c r="H104" s="11"/>
      <c r="I104" s="11"/>
      <c r="J104" s="12">
        <v>2</v>
      </c>
      <c r="K104" s="13">
        <v>42.38</v>
      </c>
      <c r="L104" s="42">
        <f t="shared" si="3"/>
        <v>25.754326000000002</v>
      </c>
    </row>
    <row r="105" spans="1:12" ht="11.25" customHeight="1" outlineLevel="1">
      <c r="A105"/>
      <c r="B105" s="14" t="s">
        <v>136</v>
      </c>
      <c r="C105" s="8" t="s">
        <v>137</v>
      </c>
      <c r="D105" s="9">
        <v>4</v>
      </c>
      <c r="E105" s="10">
        <v>307.71</v>
      </c>
      <c r="F105" s="10">
        <f t="shared" si="2"/>
        <v>93.4976835</v>
      </c>
      <c r="G105" s="11"/>
      <c r="H105" s="11"/>
      <c r="I105" s="11"/>
      <c r="J105" s="12">
        <v>4</v>
      </c>
      <c r="K105" s="13">
        <v>307.71</v>
      </c>
      <c r="L105" s="42">
        <f t="shared" si="3"/>
        <v>93.4976835</v>
      </c>
    </row>
    <row r="106" spans="1:12" ht="11.25" customHeight="1" outlineLevel="1">
      <c r="A106"/>
      <c r="B106" s="14" t="s">
        <v>138</v>
      </c>
      <c r="C106" s="8" t="s">
        <v>139</v>
      </c>
      <c r="D106" s="9">
        <v>2</v>
      </c>
      <c r="E106" s="10">
        <v>10.04</v>
      </c>
      <c r="F106" s="10">
        <f t="shared" si="2"/>
        <v>6.1013079999999995</v>
      </c>
      <c r="G106" s="11"/>
      <c r="H106" s="11"/>
      <c r="I106" s="11"/>
      <c r="J106" s="12">
        <v>2</v>
      </c>
      <c r="K106" s="13">
        <v>10.04</v>
      </c>
      <c r="L106" s="42">
        <f t="shared" si="3"/>
        <v>6.1013079999999995</v>
      </c>
    </row>
    <row r="107" spans="1:12" ht="21.75" customHeight="1" outlineLevel="1">
      <c r="A107"/>
      <c r="B107" s="14" t="s">
        <v>140</v>
      </c>
      <c r="C107" s="8" t="s">
        <v>141</v>
      </c>
      <c r="D107" s="9">
        <v>1</v>
      </c>
      <c r="E107" s="15">
        <v>3119.17</v>
      </c>
      <c r="F107" s="15">
        <f t="shared" si="2"/>
        <v>3791.039218</v>
      </c>
      <c r="G107" s="11"/>
      <c r="H107" s="11"/>
      <c r="I107" s="11"/>
      <c r="J107" s="12">
        <v>1</v>
      </c>
      <c r="K107" s="16">
        <v>3119.17</v>
      </c>
      <c r="L107" s="42">
        <f t="shared" si="3"/>
        <v>3791.039218</v>
      </c>
    </row>
    <row r="108" spans="1:12" ht="11.25" customHeight="1" outlineLevel="1">
      <c r="A108"/>
      <c r="B108" s="14" t="s">
        <v>142</v>
      </c>
      <c r="C108" s="8" t="s">
        <v>143</v>
      </c>
      <c r="D108" s="9">
        <v>41</v>
      </c>
      <c r="E108" s="10">
        <v>142.27</v>
      </c>
      <c r="F108" s="10">
        <f t="shared" si="2"/>
        <v>4.217438</v>
      </c>
      <c r="G108" s="11"/>
      <c r="H108" s="11"/>
      <c r="I108" s="11"/>
      <c r="J108" s="12">
        <v>41</v>
      </c>
      <c r="K108" s="13">
        <v>142.27</v>
      </c>
      <c r="L108" s="42">
        <f t="shared" si="3"/>
        <v>4.217438</v>
      </c>
    </row>
    <row r="109" spans="1:12" ht="11.25" customHeight="1" outlineLevel="1">
      <c r="A109"/>
      <c r="B109" s="14" t="s">
        <v>144</v>
      </c>
      <c r="C109" s="8" t="s">
        <v>145</v>
      </c>
      <c r="D109" s="9">
        <v>4</v>
      </c>
      <c r="E109" s="10">
        <v>810.12</v>
      </c>
      <c r="F109" s="10">
        <f t="shared" si="2"/>
        <v>246.154962</v>
      </c>
      <c r="G109" s="11"/>
      <c r="H109" s="11"/>
      <c r="I109" s="11"/>
      <c r="J109" s="12">
        <v>4</v>
      </c>
      <c r="K109" s="13">
        <v>810.12</v>
      </c>
      <c r="L109" s="42">
        <f t="shared" si="3"/>
        <v>246.154962</v>
      </c>
    </row>
    <row r="110" spans="1:12" ht="11.25" customHeight="1" outlineLevel="1">
      <c r="A110"/>
      <c r="B110" s="14" t="s">
        <v>146</v>
      </c>
      <c r="C110" s="8" t="s">
        <v>147</v>
      </c>
      <c r="D110" s="9">
        <v>2</v>
      </c>
      <c r="E110" s="10">
        <v>120.26</v>
      </c>
      <c r="F110" s="10">
        <f t="shared" si="2"/>
        <v>73.082002</v>
      </c>
      <c r="G110" s="11"/>
      <c r="H110" s="11"/>
      <c r="I110" s="11"/>
      <c r="J110" s="12">
        <v>2</v>
      </c>
      <c r="K110" s="13">
        <v>120.26</v>
      </c>
      <c r="L110" s="42">
        <f t="shared" si="3"/>
        <v>73.082002</v>
      </c>
    </row>
    <row r="111" spans="1:12" ht="11.25" customHeight="1" outlineLevel="1">
      <c r="A111"/>
      <c r="B111" s="14" t="s">
        <v>148</v>
      </c>
      <c r="C111" s="8" t="s">
        <v>149</v>
      </c>
      <c r="D111" s="9">
        <v>67</v>
      </c>
      <c r="E111" s="10">
        <v>339.69</v>
      </c>
      <c r="F111" s="10">
        <f t="shared" si="2"/>
        <v>6.162078</v>
      </c>
      <c r="G111" s="11"/>
      <c r="H111" s="11"/>
      <c r="I111" s="11"/>
      <c r="J111" s="12">
        <v>67</v>
      </c>
      <c r="K111" s="13">
        <v>339.69</v>
      </c>
      <c r="L111" s="42">
        <f t="shared" si="3"/>
        <v>6.162078</v>
      </c>
    </row>
    <row r="112" spans="1:12" ht="11.25" customHeight="1" outlineLevel="1">
      <c r="A112"/>
      <c r="B112" s="14" t="s">
        <v>150</v>
      </c>
      <c r="C112" s="8" t="s">
        <v>151</v>
      </c>
      <c r="D112" s="9">
        <v>18</v>
      </c>
      <c r="E112" s="10">
        <v>114.59</v>
      </c>
      <c r="F112" s="10">
        <f t="shared" si="2"/>
        <v>7.737371444444444</v>
      </c>
      <c r="G112" s="11"/>
      <c r="H112" s="11"/>
      <c r="I112" s="11"/>
      <c r="J112" s="12">
        <v>18</v>
      </c>
      <c r="K112" s="13">
        <v>114.59</v>
      </c>
      <c r="L112" s="42">
        <f t="shared" si="3"/>
        <v>7.737371444444444</v>
      </c>
    </row>
    <row r="113" spans="1:12" ht="11.25" customHeight="1" outlineLevel="1">
      <c r="A113"/>
      <c r="B113" s="14" t="s">
        <v>152</v>
      </c>
      <c r="C113" s="8" t="s">
        <v>153</v>
      </c>
      <c r="D113" s="9">
        <v>2</v>
      </c>
      <c r="E113" s="10">
        <v>642.34</v>
      </c>
      <c r="F113" s="10">
        <f t="shared" si="2"/>
        <v>390.350018</v>
      </c>
      <c r="G113" s="11"/>
      <c r="H113" s="11"/>
      <c r="I113" s="11"/>
      <c r="J113" s="12">
        <v>2</v>
      </c>
      <c r="K113" s="13">
        <v>642.34</v>
      </c>
      <c r="L113" s="42">
        <f t="shared" si="3"/>
        <v>390.350018</v>
      </c>
    </row>
    <row r="114" spans="1:12" ht="11.25" customHeight="1" outlineLevel="1">
      <c r="A114"/>
      <c r="B114" s="14" t="s">
        <v>154</v>
      </c>
      <c r="C114" s="8" t="s">
        <v>155</v>
      </c>
      <c r="D114" s="9">
        <v>2</v>
      </c>
      <c r="E114" s="10">
        <v>77.1</v>
      </c>
      <c r="F114" s="10">
        <f t="shared" si="2"/>
        <v>46.85367</v>
      </c>
      <c r="G114" s="11"/>
      <c r="H114" s="11"/>
      <c r="I114" s="11"/>
      <c r="J114" s="12">
        <v>2</v>
      </c>
      <c r="K114" s="13">
        <v>77.1</v>
      </c>
      <c r="L114" s="42">
        <f t="shared" si="3"/>
        <v>46.85367</v>
      </c>
    </row>
    <row r="115" spans="1:12" ht="21.75" customHeight="1" outlineLevel="1">
      <c r="A115"/>
      <c r="B115" s="14" t="s">
        <v>156</v>
      </c>
      <c r="C115" s="8" t="s">
        <v>157</v>
      </c>
      <c r="D115" s="9">
        <v>2</v>
      </c>
      <c r="E115" s="10">
        <v>147.06</v>
      </c>
      <c r="F115" s="10">
        <f t="shared" si="2"/>
        <v>89.368362</v>
      </c>
      <c r="G115" s="11"/>
      <c r="H115" s="11"/>
      <c r="I115" s="11"/>
      <c r="J115" s="12">
        <v>2</v>
      </c>
      <c r="K115" s="13">
        <v>147.06</v>
      </c>
      <c r="L115" s="42">
        <f t="shared" si="3"/>
        <v>89.368362</v>
      </c>
    </row>
    <row r="116" spans="1:12" ht="11.25" customHeight="1">
      <c r="A116"/>
      <c r="B116" s="3"/>
      <c r="C116" s="3" t="s">
        <v>158</v>
      </c>
      <c r="D116" s="4">
        <v>422</v>
      </c>
      <c r="E116" s="5">
        <v>23973.16</v>
      </c>
      <c r="F116" s="5">
        <f t="shared" si="2"/>
        <v>69.04497313744076</v>
      </c>
      <c r="G116" s="6"/>
      <c r="H116" s="6"/>
      <c r="I116" s="6"/>
      <c r="J116" s="4">
        <v>422</v>
      </c>
      <c r="K116" s="5">
        <v>23973.16</v>
      </c>
      <c r="L116" s="39">
        <f t="shared" si="3"/>
        <v>69.04497313744076</v>
      </c>
    </row>
    <row r="117" spans="1:12" ht="11.25" customHeight="1" outlineLevel="1">
      <c r="A117"/>
      <c r="B117" s="14"/>
      <c r="C117" s="8" t="s">
        <v>159</v>
      </c>
      <c r="D117" s="9">
        <v>38</v>
      </c>
      <c r="E117" s="15">
        <v>2793</v>
      </c>
      <c r="F117" s="15">
        <f t="shared" si="2"/>
        <v>89.33189999999999</v>
      </c>
      <c r="G117" s="11"/>
      <c r="H117" s="11"/>
      <c r="I117" s="11"/>
      <c r="J117" s="12">
        <v>38</v>
      </c>
      <c r="K117" s="16">
        <v>2793</v>
      </c>
      <c r="L117" s="42">
        <f t="shared" si="3"/>
        <v>89.33189999999999</v>
      </c>
    </row>
    <row r="118" spans="1:12" ht="11.25" customHeight="1" outlineLevel="1">
      <c r="A118"/>
      <c r="B118" s="14"/>
      <c r="C118" s="8" t="s">
        <v>160</v>
      </c>
      <c r="D118" s="9">
        <v>19</v>
      </c>
      <c r="E118" s="10">
        <v>152</v>
      </c>
      <c r="F118" s="10">
        <f t="shared" si="2"/>
        <v>9.7232</v>
      </c>
      <c r="G118" s="11"/>
      <c r="H118" s="11"/>
      <c r="I118" s="11"/>
      <c r="J118" s="12">
        <v>19</v>
      </c>
      <c r="K118" s="13">
        <v>152</v>
      </c>
      <c r="L118" s="42">
        <f t="shared" si="3"/>
        <v>9.7232</v>
      </c>
    </row>
    <row r="119" spans="1:12" ht="11.25" customHeight="1" outlineLevel="1">
      <c r="A119"/>
      <c r="B119" s="14"/>
      <c r="C119" s="8" t="s">
        <v>161</v>
      </c>
      <c r="D119" s="9">
        <v>194</v>
      </c>
      <c r="E119" s="10">
        <v>349.45</v>
      </c>
      <c r="F119" s="10">
        <f t="shared" si="2"/>
        <v>2.189286237113402</v>
      </c>
      <c r="G119" s="11"/>
      <c r="H119" s="11"/>
      <c r="I119" s="11"/>
      <c r="J119" s="12">
        <v>194</v>
      </c>
      <c r="K119" s="13">
        <v>349.45</v>
      </c>
      <c r="L119" s="42">
        <f t="shared" si="3"/>
        <v>2.189286237113402</v>
      </c>
    </row>
    <row r="120" spans="1:12" ht="11.25" customHeight="1" outlineLevel="1">
      <c r="A120"/>
      <c r="B120" s="14"/>
      <c r="C120" s="8" t="s">
        <v>162</v>
      </c>
      <c r="D120" s="9">
        <v>8</v>
      </c>
      <c r="E120" s="10">
        <v>98.09</v>
      </c>
      <c r="F120" s="10">
        <f t="shared" si="2"/>
        <v>14.90232325</v>
      </c>
      <c r="G120" s="11"/>
      <c r="H120" s="11"/>
      <c r="I120" s="11"/>
      <c r="J120" s="12">
        <v>8</v>
      </c>
      <c r="K120" s="13">
        <v>98.09</v>
      </c>
      <c r="L120" s="42">
        <f t="shared" si="3"/>
        <v>14.90232325</v>
      </c>
    </row>
    <row r="121" spans="1:12" ht="11.25" customHeight="1" outlineLevel="1">
      <c r="A121"/>
      <c r="B121" s="14"/>
      <c r="C121" s="8" t="s">
        <v>163</v>
      </c>
      <c r="D121" s="9">
        <v>2</v>
      </c>
      <c r="E121" s="10">
        <v>164.77</v>
      </c>
      <c r="F121" s="10">
        <f t="shared" si="2"/>
        <v>100.130729</v>
      </c>
      <c r="G121" s="11"/>
      <c r="H121" s="11"/>
      <c r="I121" s="11"/>
      <c r="J121" s="12">
        <v>2</v>
      </c>
      <c r="K121" s="13">
        <v>164.77</v>
      </c>
      <c r="L121" s="42">
        <f t="shared" si="3"/>
        <v>100.130729</v>
      </c>
    </row>
    <row r="122" spans="1:12" ht="11.25" customHeight="1" outlineLevel="1">
      <c r="A122"/>
      <c r="B122" s="14"/>
      <c r="C122" s="8" t="s">
        <v>164</v>
      </c>
      <c r="D122" s="9">
        <v>2</v>
      </c>
      <c r="E122" s="10">
        <v>118.38</v>
      </c>
      <c r="F122" s="10">
        <f t="shared" si="2"/>
        <v>71.939526</v>
      </c>
      <c r="G122" s="11"/>
      <c r="H122" s="11"/>
      <c r="I122" s="11"/>
      <c r="J122" s="12">
        <v>2</v>
      </c>
      <c r="K122" s="13">
        <v>118.38</v>
      </c>
      <c r="L122" s="42">
        <f t="shared" si="3"/>
        <v>71.939526</v>
      </c>
    </row>
    <row r="123" spans="1:12" ht="11.25" customHeight="1" outlineLevel="1">
      <c r="A123"/>
      <c r="B123" s="14"/>
      <c r="C123" s="8" t="s">
        <v>165</v>
      </c>
      <c r="D123" s="9">
        <v>1</v>
      </c>
      <c r="E123" s="15">
        <v>2152.55</v>
      </c>
      <c r="F123" s="15">
        <f t="shared" si="2"/>
        <v>2616.2092700000003</v>
      </c>
      <c r="G123" s="11"/>
      <c r="H123" s="11"/>
      <c r="I123" s="11"/>
      <c r="J123" s="12">
        <v>1</v>
      </c>
      <c r="K123" s="16">
        <v>2152.55</v>
      </c>
      <c r="L123" s="42">
        <f t="shared" si="3"/>
        <v>2616.2092700000003</v>
      </c>
    </row>
    <row r="124" spans="1:12" ht="11.25" customHeight="1" outlineLevel="1">
      <c r="A124"/>
      <c r="B124" s="14"/>
      <c r="C124" s="8" t="s">
        <v>166</v>
      </c>
      <c r="D124" s="9">
        <v>2</v>
      </c>
      <c r="E124" s="10">
        <v>20</v>
      </c>
      <c r="F124" s="10">
        <f t="shared" si="2"/>
        <v>12.154</v>
      </c>
      <c r="G124" s="11"/>
      <c r="H124" s="11"/>
      <c r="I124" s="11"/>
      <c r="J124" s="12">
        <v>2</v>
      </c>
      <c r="K124" s="13">
        <v>20</v>
      </c>
      <c r="L124" s="42">
        <f t="shared" si="3"/>
        <v>12.154</v>
      </c>
    </row>
    <row r="125" spans="1:12" ht="11.25" customHeight="1" outlineLevel="1">
      <c r="A125"/>
      <c r="B125" s="14"/>
      <c r="C125" s="8" t="s">
        <v>167</v>
      </c>
      <c r="D125" s="9">
        <v>15</v>
      </c>
      <c r="E125" s="10">
        <v>120</v>
      </c>
      <c r="F125" s="10">
        <f t="shared" si="2"/>
        <v>9.7232</v>
      </c>
      <c r="G125" s="11"/>
      <c r="H125" s="11"/>
      <c r="I125" s="11"/>
      <c r="J125" s="12">
        <v>15</v>
      </c>
      <c r="K125" s="13">
        <v>120</v>
      </c>
      <c r="L125" s="42">
        <f t="shared" si="3"/>
        <v>9.7232</v>
      </c>
    </row>
    <row r="126" spans="1:12" ht="11.25" customHeight="1" outlineLevel="1">
      <c r="A126"/>
      <c r="B126" s="14"/>
      <c r="C126" s="8" t="s">
        <v>168</v>
      </c>
      <c r="D126" s="9">
        <v>1</v>
      </c>
      <c r="E126" s="10">
        <v>10</v>
      </c>
      <c r="F126" s="10">
        <f t="shared" si="2"/>
        <v>12.154</v>
      </c>
      <c r="G126" s="11"/>
      <c r="H126" s="11"/>
      <c r="I126" s="11"/>
      <c r="J126" s="12">
        <v>1</v>
      </c>
      <c r="K126" s="13">
        <v>10</v>
      </c>
      <c r="L126" s="42">
        <f t="shared" si="3"/>
        <v>12.154</v>
      </c>
    </row>
    <row r="127" spans="1:12" ht="11.25" customHeight="1" outlineLevel="1">
      <c r="A127"/>
      <c r="B127" s="14"/>
      <c r="C127" s="8" t="s">
        <v>169</v>
      </c>
      <c r="D127" s="9">
        <v>1</v>
      </c>
      <c r="E127" s="10">
        <v>15</v>
      </c>
      <c r="F127" s="10">
        <f t="shared" si="2"/>
        <v>18.230999999999998</v>
      </c>
      <c r="G127" s="11"/>
      <c r="H127" s="11"/>
      <c r="I127" s="11"/>
      <c r="J127" s="12">
        <v>1</v>
      </c>
      <c r="K127" s="13">
        <v>15</v>
      </c>
      <c r="L127" s="42">
        <f t="shared" si="3"/>
        <v>18.230999999999998</v>
      </c>
    </row>
    <row r="128" spans="1:12" ht="11.25" customHeight="1" outlineLevel="1">
      <c r="A128"/>
      <c r="B128" s="14"/>
      <c r="C128" s="8" t="s">
        <v>170</v>
      </c>
      <c r="D128" s="9">
        <v>36</v>
      </c>
      <c r="E128" s="15">
        <v>10249.49</v>
      </c>
      <c r="F128" s="15">
        <f t="shared" si="2"/>
        <v>346.0341707222222</v>
      </c>
      <c r="G128" s="11"/>
      <c r="H128" s="11"/>
      <c r="I128" s="11"/>
      <c r="J128" s="12">
        <v>36</v>
      </c>
      <c r="K128" s="16">
        <v>10249.49</v>
      </c>
      <c r="L128" s="42">
        <f t="shared" si="3"/>
        <v>346.0341707222222</v>
      </c>
    </row>
    <row r="129" spans="1:12" ht="11.25" customHeight="1" outlineLevel="1">
      <c r="A129"/>
      <c r="B129" s="14"/>
      <c r="C129" s="8" t="s">
        <v>171</v>
      </c>
      <c r="D129" s="9">
        <v>12</v>
      </c>
      <c r="E129" s="15">
        <v>3416.5</v>
      </c>
      <c r="F129" s="15">
        <f t="shared" si="2"/>
        <v>346.03450833333335</v>
      </c>
      <c r="G129" s="11"/>
      <c r="H129" s="11"/>
      <c r="I129" s="11"/>
      <c r="J129" s="12">
        <v>12</v>
      </c>
      <c r="K129" s="16">
        <v>3416.5</v>
      </c>
      <c r="L129" s="42">
        <f t="shared" si="3"/>
        <v>346.03450833333335</v>
      </c>
    </row>
    <row r="130" spans="1:12" ht="11.25" customHeight="1" outlineLevel="1">
      <c r="A130"/>
      <c r="B130" s="14"/>
      <c r="C130" s="8" t="s">
        <v>172</v>
      </c>
      <c r="D130" s="9">
        <v>3</v>
      </c>
      <c r="E130" s="10">
        <v>854.12</v>
      </c>
      <c r="F130" s="10">
        <f t="shared" si="2"/>
        <v>346.0324826666666</v>
      </c>
      <c r="G130" s="11"/>
      <c r="H130" s="11"/>
      <c r="I130" s="11"/>
      <c r="J130" s="12">
        <v>3</v>
      </c>
      <c r="K130" s="13">
        <v>854.12</v>
      </c>
      <c r="L130" s="42">
        <f t="shared" si="3"/>
        <v>346.0324826666666</v>
      </c>
    </row>
    <row r="131" spans="1:12" ht="11.25" customHeight="1" outlineLevel="1">
      <c r="A131"/>
      <c r="B131" s="14"/>
      <c r="C131" s="8" t="s">
        <v>173</v>
      </c>
      <c r="D131" s="9">
        <v>3</v>
      </c>
      <c r="E131" s="10">
        <v>278.62</v>
      </c>
      <c r="F131" s="10">
        <f t="shared" si="2"/>
        <v>112.87824933333333</v>
      </c>
      <c r="G131" s="11"/>
      <c r="H131" s="11"/>
      <c r="I131" s="11"/>
      <c r="J131" s="12">
        <v>3</v>
      </c>
      <c r="K131" s="13">
        <v>278.62</v>
      </c>
      <c r="L131" s="42">
        <f t="shared" si="3"/>
        <v>112.87824933333333</v>
      </c>
    </row>
    <row r="132" spans="1:12" ht="11.25" customHeight="1" outlineLevel="1">
      <c r="A132"/>
      <c r="B132" s="14"/>
      <c r="C132" s="8" t="s">
        <v>174</v>
      </c>
      <c r="D132" s="9">
        <v>4</v>
      </c>
      <c r="E132" s="15">
        <v>2232.95</v>
      </c>
      <c r="F132" s="15">
        <f t="shared" si="2"/>
        <v>678.4818574999999</v>
      </c>
      <c r="G132" s="11"/>
      <c r="H132" s="11"/>
      <c r="I132" s="11"/>
      <c r="J132" s="12">
        <v>4</v>
      </c>
      <c r="K132" s="16">
        <v>2232.95</v>
      </c>
      <c r="L132" s="42">
        <f t="shared" si="3"/>
        <v>678.4818574999999</v>
      </c>
    </row>
    <row r="133" spans="1:12" ht="11.25" customHeight="1" outlineLevel="1">
      <c r="A133"/>
      <c r="B133" s="14"/>
      <c r="C133" s="8" t="s">
        <v>175</v>
      </c>
      <c r="D133" s="9">
        <v>9</v>
      </c>
      <c r="E133" s="10">
        <v>90</v>
      </c>
      <c r="F133" s="10">
        <f t="shared" si="2"/>
        <v>12.154</v>
      </c>
      <c r="G133" s="11"/>
      <c r="H133" s="11"/>
      <c r="I133" s="11"/>
      <c r="J133" s="12">
        <v>9</v>
      </c>
      <c r="K133" s="13">
        <v>90</v>
      </c>
      <c r="L133" s="42">
        <f t="shared" si="3"/>
        <v>12.154</v>
      </c>
    </row>
    <row r="134" spans="1:12" ht="11.25" customHeight="1" outlineLevel="1">
      <c r="A134"/>
      <c r="B134" s="14"/>
      <c r="C134" s="8" t="s">
        <v>176</v>
      </c>
      <c r="D134" s="9">
        <v>1</v>
      </c>
      <c r="E134" s="10">
        <v>82</v>
      </c>
      <c r="F134" s="10">
        <f t="shared" si="2"/>
        <v>99.66279999999999</v>
      </c>
      <c r="G134" s="11"/>
      <c r="H134" s="11"/>
      <c r="I134" s="11"/>
      <c r="J134" s="12">
        <v>1</v>
      </c>
      <c r="K134" s="13">
        <v>82</v>
      </c>
      <c r="L134" s="42">
        <f t="shared" si="3"/>
        <v>99.66279999999999</v>
      </c>
    </row>
    <row r="135" spans="1:12" ht="11.25" customHeight="1" outlineLevel="1">
      <c r="A135"/>
      <c r="B135" s="14"/>
      <c r="C135" s="8" t="s">
        <v>177</v>
      </c>
      <c r="D135" s="9">
        <v>3</v>
      </c>
      <c r="E135" s="10">
        <v>213.03</v>
      </c>
      <c r="F135" s="10">
        <f t="shared" si="2"/>
        <v>86.305554</v>
      </c>
      <c r="G135" s="11"/>
      <c r="H135" s="11"/>
      <c r="I135" s="11"/>
      <c r="J135" s="12">
        <v>3</v>
      </c>
      <c r="K135" s="13">
        <v>213.03</v>
      </c>
      <c r="L135" s="42">
        <f t="shared" si="3"/>
        <v>86.305554</v>
      </c>
    </row>
    <row r="136" spans="1:12" ht="11.25" customHeight="1" outlineLevel="1">
      <c r="A136"/>
      <c r="B136" s="14"/>
      <c r="C136" s="8" t="s">
        <v>178</v>
      </c>
      <c r="D136" s="9">
        <v>18</v>
      </c>
      <c r="E136" s="10">
        <v>180</v>
      </c>
      <c r="F136" s="10">
        <f t="shared" si="2"/>
        <v>12.154</v>
      </c>
      <c r="G136" s="11"/>
      <c r="H136" s="11"/>
      <c r="I136" s="11"/>
      <c r="J136" s="12">
        <v>18</v>
      </c>
      <c r="K136" s="13">
        <v>180</v>
      </c>
      <c r="L136" s="42">
        <f t="shared" si="3"/>
        <v>12.154</v>
      </c>
    </row>
    <row r="137" spans="1:12" ht="11.25" customHeight="1" outlineLevel="1">
      <c r="A137"/>
      <c r="B137" s="14"/>
      <c r="C137" s="8" t="s">
        <v>179</v>
      </c>
      <c r="D137" s="9">
        <v>18</v>
      </c>
      <c r="E137" s="10">
        <v>94.31</v>
      </c>
      <c r="F137" s="10">
        <f t="shared" si="2"/>
        <v>6.368020777777778</v>
      </c>
      <c r="G137" s="11"/>
      <c r="H137" s="11"/>
      <c r="I137" s="11"/>
      <c r="J137" s="12">
        <v>18</v>
      </c>
      <c r="K137" s="13">
        <v>94.31</v>
      </c>
      <c r="L137" s="42">
        <f t="shared" si="3"/>
        <v>6.368020777777778</v>
      </c>
    </row>
    <row r="138" spans="1:12" ht="11.25" customHeight="1" outlineLevel="1">
      <c r="A138"/>
      <c r="B138" s="14"/>
      <c r="C138" s="8" t="s">
        <v>180</v>
      </c>
      <c r="D138" s="9">
        <v>9</v>
      </c>
      <c r="E138" s="10">
        <v>36</v>
      </c>
      <c r="F138" s="10">
        <f t="shared" si="2"/>
        <v>4.8616</v>
      </c>
      <c r="G138" s="11"/>
      <c r="H138" s="11"/>
      <c r="I138" s="11"/>
      <c r="J138" s="12">
        <v>9</v>
      </c>
      <c r="K138" s="13">
        <v>36</v>
      </c>
      <c r="L138" s="42">
        <f t="shared" si="3"/>
        <v>4.8616</v>
      </c>
    </row>
    <row r="139" spans="1:12" ht="11.25" customHeight="1" outlineLevel="1">
      <c r="A139"/>
      <c r="B139" s="14"/>
      <c r="C139" s="8" t="s">
        <v>181</v>
      </c>
      <c r="D139" s="9">
        <v>7</v>
      </c>
      <c r="E139" s="10">
        <v>51.73</v>
      </c>
      <c r="F139" s="10">
        <f aca="true" t="shared" si="4" ref="F139:F202">E139/D139*1.18*1.03</f>
        <v>8.981805999999999</v>
      </c>
      <c r="G139" s="11"/>
      <c r="H139" s="11"/>
      <c r="I139" s="11"/>
      <c r="J139" s="12">
        <v>7</v>
      </c>
      <c r="K139" s="13">
        <v>51.73</v>
      </c>
      <c r="L139" s="42">
        <f aca="true" t="shared" si="5" ref="L139:L202">K139/J139*1.18*1.03</f>
        <v>8.981805999999999</v>
      </c>
    </row>
    <row r="140" spans="1:12" ht="11.25" customHeight="1" outlineLevel="1">
      <c r="A140"/>
      <c r="B140" s="14"/>
      <c r="C140" s="8" t="s">
        <v>182</v>
      </c>
      <c r="D140" s="9">
        <v>2</v>
      </c>
      <c r="E140" s="10">
        <v>61.17</v>
      </c>
      <c r="F140" s="10">
        <f t="shared" si="4"/>
        <v>37.173009</v>
      </c>
      <c r="G140" s="11"/>
      <c r="H140" s="11"/>
      <c r="I140" s="11"/>
      <c r="J140" s="12">
        <v>2</v>
      </c>
      <c r="K140" s="13">
        <v>61.17</v>
      </c>
      <c r="L140" s="42">
        <f t="shared" si="5"/>
        <v>37.173009</v>
      </c>
    </row>
    <row r="141" spans="1:12" ht="11.25" customHeight="1" outlineLevel="1">
      <c r="A141"/>
      <c r="B141" s="14"/>
      <c r="C141" s="8" t="s">
        <v>183</v>
      </c>
      <c r="D141" s="9">
        <v>14</v>
      </c>
      <c r="E141" s="10">
        <v>140</v>
      </c>
      <c r="F141" s="10">
        <f t="shared" si="4"/>
        <v>12.154</v>
      </c>
      <c r="G141" s="11"/>
      <c r="H141" s="11"/>
      <c r="I141" s="11"/>
      <c r="J141" s="12">
        <v>14</v>
      </c>
      <c r="K141" s="13">
        <v>140</v>
      </c>
      <c r="L141" s="42">
        <f t="shared" si="5"/>
        <v>12.154</v>
      </c>
    </row>
    <row r="142" spans="1:12" ht="11.25" customHeight="1">
      <c r="A142"/>
      <c r="B142" s="3"/>
      <c r="C142" s="3" t="s">
        <v>184</v>
      </c>
      <c r="D142" s="4">
        <v>227</v>
      </c>
      <c r="E142" s="5">
        <v>11663.57</v>
      </c>
      <c r="F142" s="5">
        <f t="shared" si="4"/>
        <v>62.44891179735682</v>
      </c>
      <c r="G142" s="6"/>
      <c r="H142" s="6"/>
      <c r="I142" s="6"/>
      <c r="J142" s="4">
        <v>227</v>
      </c>
      <c r="K142" s="5">
        <v>11663.57</v>
      </c>
      <c r="L142" s="39">
        <f t="shared" si="5"/>
        <v>62.44891179735682</v>
      </c>
    </row>
    <row r="143" spans="1:12" ht="11.25" customHeight="1" outlineLevel="1">
      <c r="A143"/>
      <c r="B143" s="14"/>
      <c r="C143" s="8" t="s">
        <v>185</v>
      </c>
      <c r="D143" s="9">
        <v>8</v>
      </c>
      <c r="E143" s="15">
        <v>1824</v>
      </c>
      <c r="F143" s="15">
        <f t="shared" si="4"/>
        <v>277.1112</v>
      </c>
      <c r="G143" s="11"/>
      <c r="H143" s="11"/>
      <c r="I143" s="11"/>
      <c r="J143" s="12">
        <v>8</v>
      </c>
      <c r="K143" s="16">
        <v>1824</v>
      </c>
      <c r="L143" s="42">
        <f t="shared" si="5"/>
        <v>277.1112</v>
      </c>
    </row>
    <row r="144" spans="1:12" ht="11.25" customHeight="1" outlineLevel="1">
      <c r="A144"/>
      <c r="B144" s="14"/>
      <c r="C144" s="8" t="s">
        <v>186</v>
      </c>
      <c r="D144" s="9">
        <v>8</v>
      </c>
      <c r="E144" s="10">
        <v>260.9</v>
      </c>
      <c r="F144" s="10">
        <f t="shared" si="4"/>
        <v>39.637232499999996</v>
      </c>
      <c r="G144" s="11"/>
      <c r="H144" s="11"/>
      <c r="I144" s="11"/>
      <c r="J144" s="12">
        <v>8</v>
      </c>
      <c r="K144" s="13">
        <v>260.9</v>
      </c>
      <c r="L144" s="42">
        <f t="shared" si="5"/>
        <v>39.637232499999996</v>
      </c>
    </row>
    <row r="145" spans="1:12" ht="11.25" customHeight="1" outlineLevel="1">
      <c r="A145"/>
      <c r="B145" s="14"/>
      <c r="C145" s="8" t="s">
        <v>187</v>
      </c>
      <c r="D145" s="9">
        <v>5</v>
      </c>
      <c r="E145" s="10">
        <v>185</v>
      </c>
      <c r="F145" s="10">
        <f t="shared" si="4"/>
        <v>44.9698</v>
      </c>
      <c r="G145" s="11"/>
      <c r="H145" s="11"/>
      <c r="I145" s="11"/>
      <c r="J145" s="12">
        <v>5</v>
      </c>
      <c r="K145" s="13">
        <v>185</v>
      </c>
      <c r="L145" s="42">
        <f t="shared" si="5"/>
        <v>44.9698</v>
      </c>
    </row>
    <row r="146" spans="1:12" ht="11.25" customHeight="1" outlineLevel="1">
      <c r="A146"/>
      <c r="B146" s="14"/>
      <c r="C146" s="8" t="s">
        <v>188</v>
      </c>
      <c r="D146" s="9">
        <v>3</v>
      </c>
      <c r="E146" s="10">
        <v>47.38</v>
      </c>
      <c r="F146" s="10">
        <f t="shared" si="4"/>
        <v>19.195217333333336</v>
      </c>
      <c r="G146" s="11"/>
      <c r="H146" s="11"/>
      <c r="I146" s="11"/>
      <c r="J146" s="12">
        <v>3</v>
      </c>
      <c r="K146" s="13">
        <v>47.38</v>
      </c>
      <c r="L146" s="42">
        <f t="shared" si="5"/>
        <v>19.195217333333336</v>
      </c>
    </row>
    <row r="147" spans="1:12" ht="11.25" customHeight="1" outlineLevel="1">
      <c r="A147"/>
      <c r="B147" s="14"/>
      <c r="C147" s="8" t="s">
        <v>189</v>
      </c>
      <c r="D147" s="9">
        <v>1</v>
      </c>
      <c r="E147" s="10">
        <v>9.57</v>
      </c>
      <c r="F147" s="10">
        <f t="shared" si="4"/>
        <v>11.631378</v>
      </c>
      <c r="G147" s="11"/>
      <c r="H147" s="11"/>
      <c r="I147" s="11"/>
      <c r="J147" s="12">
        <v>1</v>
      </c>
      <c r="K147" s="13">
        <v>9.57</v>
      </c>
      <c r="L147" s="42">
        <f t="shared" si="5"/>
        <v>11.631378</v>
      </c>
    </row>
    <row r="148" spans="1:12" ht="11.25" customHeight="1" outlineLevel="1">
      <c r="A148"/>
      <c r="B148" s="14"/>
      <c r="C148" s="8" t="s">
        <v>190</v>
      </c>
      <c r="D148" s="9">
        <v>2</v>
      </c>
      <c r="E148" s="10">
        <v>29.36</v>
      </c>
      <c r="F148" s="10">
        <f t="shared" si="4"/>
        <v>17.842071999999998</v>
      </c>
      <c r="G148" s="11"/>
      <c r="H148" s="11"/>
      <c r="I148" s="11"/>
      <c r="J148" s="12">
        <v>2</v>
      </c>
      <c r="K148" s="13">
        <v>29.36</v>
      </c>
      <c r="L148" s="42">
        <f t="shared" si="5"/>
        <v>17.842071999999998</v>
      </c>
    </row>
    <row r="149" spans="1:12" ht="11.25" customHeight="1" outlineLevel="1">
      <c r="A149"/>
      <c r="B149" s="14"/>
      <c r="C149" s="8" t="s">
        <v>191</v>
      </c>
      <c r="D149" s="9">
        <v>8</v>
      </c>
      <c r="E149" s="10">
        <v>131.76</v>
      </c>
      <c r="F149" s="10">
        <f t="shared" si="4"/>
        <v>20.017637999999998</v>
      </c>
      <c r="G149" s="11"/>
      <c r="H149" s="11"/>
      <c r="I149" s="11"/>
      <c r="J149" s="12">
        <v>8</v>
      </c>
      <c r="K149" s="13">
        <v>131.76</v>
      </c>
      <c r="L149" s="42">
        <f t="shared" si="5"/>
        <v>20.017637999999998</v>
      </c>
    </row>
    <row r="150" spans="1:12" ht="21.75" customHeight="1" outlineLevel="1">
      <c r="A150"/>
      <c r="B150" s="14" t="s">
        <v>192</v>
      </c>
      <c r="C150" s="8" t="s">
        <v>193</v>
      </c>
      <c r="D150" s="9">
        <v>4</v>
      </c>
      <c r="E150" s="15">
        <v>5302</v>
      </c>
      <c r="F150" s="15">
        <f t="shared" si="4"/>
        <v>1611.0127</v>
      </c>
      <c r="G150" s="11"/>
      <c r="H150" s="11"/>
      <c r="I150" s="11"/>
      <c r="J150" s="12">
        <v>4</v>
      </c>
      <c r="K150" s="16">
        <v>5302</v>
      </c>
      <c r="L150" s="42">
        <f t="shared" si="5"/>
        <v>1611.0127</v>
      </c>
    </row>
    <row r="151" spans="1:12" ht="21.75" customHeight="1" outlineLevel="1">
      <c r="A151"/>
      <c r="B151" s="14" t="s">
        <v>194</v>
      </c>
      <c r="C151" s="8" t="s">
        <v>195</v>
      </c>
      <c r="D151" s="9">
        <v>4</v>
      </c>
      <c r="E151" s="15">
        <v>2296</v>
      </c>
      <c r="F151" s="15">
        <f t="shared" si="4"/>
        <v>697.6396</v>
      </c>
      <c r="G151" s="11"/>
      <c r="H151" s="11"/>
      <c r="I151" s="11"/>
      <c r="J151" s="12">
        <v>4</v>
      </c>
      <c r="K151" s="16">
        <v>2296</v>
      </c>
      <c r="L151" s="42">
        <f t="shared" si="5"/>
        <v>697.6396</v>
      </c>
    </row>
    <row r="152" spans="1:12" ht="11.25" customHeight="1" outlineLevel="1">
      <c r="A152"/>
      <c r="B152" s="14" t="s">
        <v>196</v>
      </c>
      <c r="C152" s="8" t="s">
        <v>197</v>
      </c>
      <c r="D152" s="9">
        <v>1</v>
      </c>
      <c r="E152" s="10">
        <v>454.5</v>
      </c>
      <c r="F152" s="10">
        <f t="shared" si="4"/>
        <v>552.3992999999999</v>
      </c>
      <c r="G152" s="11"/>
      <c r="H152" s="11"/>
      <c r="I152" s="11"/>
      <c r="J152" s="12">
        <v>1</v>
      </c>
      <c r="K152" s="13">
        <v>454.5</v>
      </c>
      <c r="L152" s="42">
        <f t="shared" si="5"/>
        <v>552.3992999999999</v>
      </c>
    </row>
    <row r="153" spans="1:12" ht="11.25" customHeight="1" outlineLevel="1">
      <c r="A153"/>
      <c r="B153" s="14" t="s">
        <v>198</v>
      </c>
      <c r="C153" s="8" t="s">
        <v>199</v>
      </c>
      <c r="D153" s="9">
        <v>1</v>
      </c>
      <c r="E153" s="10">
        <v>453.6</v>
      </c>
      <c r="F153" s="10">
        <f t="shared" si="4"/>
        <v>551.3054400000001</v>
      </c>
      <c r="G153" s="11"/>
      <c r="H153" s="11"/>
      <c r="I153" s="11"/>
      <c r="J153" s="12">
        <v>1</v>
      </c>
      <c r="K153" s="13">
        <v>453.6</v>
      </c>
      <c r="L153" s="42">
        <f t="shared" si="5"/>
        <v>551.3054400000001</v>
      </c>
    </row>
    <row r="154" spans="1:12" ht="11.25" customHeight="1" outlineLevel="1">
      <c r="A154"/>
      <c r="B154" s="14" t="s">
        <v>200</v>
      </c>
      <c r="C154" s="8" t="s">
        <v>201</v>
      </c>
      <c r="D154" s="9">
        <v>2</v>
      </c>
      <c r="E154" s="10">
        <v>8</v>
      </c>
      <c r="F154" s="10">
        <f t="shared" si="4"/>
        <v>4.8616</v>
      </c>
      <c r="G154" s="11"/>
      <c r="H154" s="11"/>
      <c r="I154" s="11"/>
      <c r="J154" s="12">
        <v>2</v>
      </c>
      <c r="K154" s="13">
        <v>8</v>
      </c>
      <c r="L154" s="42">
        <f t="shared" si="5"/>
        <v>4.8616</v>
      </c>
    </row>
    <row r="155" spans="1:12" ht="11.25" customHeight="1" outlineLevel="1">
      <c r="A155"/>
      <c r="B155" s="14" t="s">
        <v>202</v>
      </c>
      <c r="C155" s="8" t="s">
        <v>203</v>
      </c>
      <c r="D155" s="9">
        <v>90</v>
      </c>
      <c r="E155" s="10">
        <v>148.5</v>
      </c>
      <c r="F155" s="10">
        <f t="shared" si="4"/>
        <v>2.00541</v>
      </c>
      <c r="G155" s="11"/>
      <c r="H155" s="11"/>
      <c r="I155" s="11"/>
      <c r="J155" s="12">
        <v>90</v>
      </c>
      <c r="K155" s="13">
        <v>148.5</v>
      </c>
      <c r="L155" s="42">
        <f t="shared" si="5"/>
        <v>2.00541</v>
      </c>
    </row>
    <row r="156" spans="1:12" ht="11.25" customHeight="1" outlineLevel="1">
      <c r="A156"/>
      <c r="B156" s="14" t="s">
        <v>204</v>
      </c>
      <c r="C156" s="8" t="s">
        <v>205</v>
      </c>
      <c r="D156" s="9">
        <v>90</v>
      </c>
      <c r="E156" s="10">
        <v>513</v>
      </c>
      <c r="F156" s="10">
        <f t="shared" si="4"/>
        <v>6.92778</v>
      </c>
      <c r="G156" s="11"/>
      <c r="H156" s="11"/>
      <c r="I156" s="11"/>
      <c r="J156" s="12">
        <v>90</v>
      </c>
      <c r="K156" s="13">
        <v>513</v>
      </c>
      <c r="L156" s="42">
        <f t="shared" si="5"/>
        <v>6.92778</v>
      </c>
    </row>
    <row r="157" spans="1:12" ht="11.25" customHeight="1">
      <c r="A157"/>
      <c r="B157" s="3"/>
      <c r="C157" s="3" t="s">
        <v>206</v>
      </c>
      <c r="D157" s="4">
        <v>369</v>
      </c>
      <c r="E157" s="5">
        <v>10126.69</v>
      </c>
      <c r="F157" s="5">
        <f t="shared" si="4"/>
        <v>33.3549567100271</v>
      </c>
      <c r="G157" s="6"/>
      <c r="H157" s="6"/>
      <c r="I157" s="6"/>
      <c r="J157" s="4">
        <v>369</v>
      </c>
      <c r="K157" s="5">
        <v>10126.69</v>
      </c>
      <c r="L157" s="39">
        <f t="shared" si="5"/>
        <v>33.3549567100271</v>
      </c>
    </row>
    <row r="158" spans="1:12" ht="11.25" customHeight="1" outlineLevel="1">
      <c r="A158"/>
      <c r="B158" s="17"/>
      <c r="C158" s="3" t="s">
        <v>207</v>
      </c>
      <c r="D158" s="4">
        <v>303</v>
      </c>
      <c r="E158" s="5">
        <v>4416.28</v>
      </c>
      <c r="F158" s="5">
        <f t="shared" si="4"/>
        <v>17.714675617161713</v>
      </c>
      <c r="G158" s="6"/>
      <c r="H158" s="6"/>
      <c r="I158" s="6"/>
      <c r="J158" s="4">
        <v>303</v>
      </c>
      <c r="K158" s="5">
        <v>4416.28</v>
      </c>
      <c r="L158" s="39">
        <f t="shared" si="5"/>
        <v>17.714675617161713</v>
      </c>
    </row>
    <row r="159" spans="1:12" ht="11.25" customHeight="1" outlineLevel="2">
      <c r="A159"/>
      <c r="B159" s="18"/>
      <c r="C159" s="8" t="s">
        <v>208</v>
      </c>
      <c r="D159" s="11"/>
      <c r="E159" s="11"/>
      <c r="F159" s="11"/>
      <c r="G159" s="11"/>
      <c r="H159" s="11"/>
      <c r="I159" s="11"/>
      <c r="J159" s="21"/>
      <c r="K159" s="21"/>
      <c r="L159" s="42"/>
    </row>
    <row r="160" spans="1:12" ht="11.25" customHeight="1" outlineLevel="2">
      <c r="A160"/>
      <c r="B160" s="18" t="s">
        <v>209</v>
      </c>
      <c r="C160" s="8" t="s">
        <v>210</v>
      </c>
      <c r="D160" s="9">
        <v>11</v>
      </c>
      <c r="E160" s="10">
        <v>493.79</v>
      </c>
      <c r="F160" s="10">
        <f t="shared" si="4"/>
        <v>54.559306</v>
      </c>
      <c r="G160" s="11"/>
      <c r="H160" s="11"/>
      <c r="I160" s="11"/>
      <c r="J160" s="12">
        <v>11</v>
      </c>
      <c r="K160" s="13">
        <v>493.79</v>
      </c>
      <c r="L160" s="42">
        <f t="shared" si="5"/>
        <v>54.559306</v>
      </c>
    </row>
    <row r="161" spans="1:12" ht="11.25" customHeight="1" outlineLevel="2">
      <c r="A161"/>
      <c r="B161" s="18" t="s">
        <v>211</v>
      </c>
      <c r="C161" s="8" t="s">
        <v>212</v>
      </c>
      <c r="D161" s="9">
        <v>68</v>
      </c>
      <c r="E161" s="10">
        <v>979.88</v>
      </c>
      <c r="F161" s="10">
        <f t="shared" si="4"/>
        <v>17.513914</v>
      </c>
      <c r="G161" s="11"/>
      <c r="H161" s="11"/>
      <c r="I161" s="11"/>
      <c r="J161" s="12">
        <v>68</v>
      </c>
      <c r="K161" s="13">
        <v>979.88</v>
      </c>
      <c r="L161" s="42">
        <f t="shared" si="5"/>
        <v>17.513914</v>
      </c>
    </row>
    <row r="162" spans="1:12" ht="11.25" customHeight="1" outlineLevel="2">
      <c r="A162"/>
      <c r="B162" s="18" t="s">
        <v>213</v>
      </c>
      <c r="C162" s="8" t="s">
        <v>214</v>
      </c>
      <c r="D162" s="9">
        <v>4</v>
      </c>
      <c r="E162" s="10">
        <v>46.01</v>
      </c>
      <c r="F162" s="10">
        <f t="shared" si="4"/>
        <v>13.980138499999999</v>
      </c>
      <c r="G162" s="11"/>
      <c r="H162" s="11"/>
      <c r="I162" s="11"/>
      <c r="J162" s="12">
        <v>4</v>
      </c>
      <c r="K162" s="13">
        <v>46.01</v>
      </c>
      <c r="L162" s="42">
        <f t="shared" si="5"/>
        <v>13.980138499999999</v>
      </c>
    </row>
    <row r="163" spans="1:12" ht="11.25" customHeight="1" outlineLevel="2">
      <c r="A163"/>
      <c r="B163" s="18" t="s">
        <v>215</v>
      </c>
      <c r="C163" s="8" t="s">
        <v>216</v>
      </c>
      <c r="D163" s="9">
        <v>100</v>
      </c>
      <c r="E163" s="15">
        <v>2431</v>
      </c>
      <c r="F163" s="15">
        <f t="shared" si="4"/>
        <v>29.546373999999997</v>
      </c>
      <c r="G163" s="11"/>
      <c r="H163" s="11"/>
      <c r="I163" s="11"/>
      <c r="J163" s="12">
        <v>100</v>
      </c>
      <c r="K163" s="16">
        <v>2431</v>
      </c>
      <c r="L163" s="42">
        <f t="shared" si="5"/>
        <v>29.546373999999997</v>
      </c>
    </row>
    <row r="164" spans="1:12" ht="11.25" customHeight="1" outlineLevel="2">
      <c r="A164"/>
      <c r="B164" s="18" t="s">
        <v>217</v>
      </c>
      <c r="C164" s="8" t="s">
        <v>218</v>
      </c>
      <c r="D164" s="9">
        <v>20</v>
      </c>
      <c r="E164" s="10">
        <v>61.6</v>
      </c>
      <c r="F164" s="10">
        <f t="shared" si="4"/>
        <v>3.743432</v>
      </c>
      <c r="G164" s="11"/>
      <c r="H164" s="11"/>
      <c r="I164" s="11"/>
      <c r="J164" s="12">
        <v>20</v>
      </c>
      <c r="K164" s="13">
        <v>61.6</v>
      </c>
      <c r="L164" s="42">
        <f t="shared" si="5"/>
        <v>3.743432</v>
      </c>
    </row>
    <row r="165" spans="1:12" ht="21.75" customHeight="1" outlineLevel="2">
      <c r="A165"/>
      <c r="B165" s="18" t="s">
        <v>219</v>
      </c>
      <c r="C165" s="8" t="s">
        <v>220</v>
      </c>
      <c r="D165" s="9">
        <v>100</v>
      </c>
      <c r="E165" s="10">
        <v>404</v>
      </c>
      <c r="F165" s="10">
        <f t="shared" si="4"/>
        <v>4.910216</v>
      </c>
      <c r="G165" s="11"/>
      <c r="H165" s="11"/>
      <c r="I165" s="11"/>
      <c r="J165" s="12">
        <v>100</v>
      </c>
      <c r="K165" s="13">
        <v>404</v>
      </c>
      <c r="L165" s="42">
        <f t="shared" si="5"/>
        <v>4.910216</v>
      </c>
    </row>
    <row r="166" spans="1:12" ht="11.25" customHeight="1" outlineLevel="1">
      <c r="A166"/>
      <c r="B166" s="17"/>
      <c r="C166" s="3" t="s">
        <v>221</v>
      </c>
      <c r="D166" s="4">
        <v>23</v>
      </c>
      <c r="E166" s="20">
        <v>422.51</v>
      </c>
      <c r="F166" s="20">
        <f t="shared" si="4"/>
        <v>22.326898</v>
      </c>
      <c r="G166" s="6"/>
      <c r="H166" s="6"/>
      <c r="I166" s="6"/>
      <c r="J166" s="4">
        <v>23</v>
      </c>
      <c r="K166" s="20">
        <v>422.51</v>
      </c>
      <c r="L166" s="39">
        <f t="shared" si="5"/>
        <v>22.326898</v>
      </c>
    </row>
    <row r="167" spans="1:12" ht="11.25" customHeight="1" outlineLevel="2">
      <c r="A167"/>
      <c r="B167" s="18" t="s">
        <v>222</v>
      </c>
      <c r="C167" s="8" t="s">
        <v>223</v>
      </c>
      <c r="D167" s="9">
        <v>23</v>
      </c>
      <c r="E167" s="10">
        <v>422.51</v>
      </c>
      <c r="F167" s="10">
        <f t="shared" si="4"/>
        <v>22.326898</v>
      </c>
      <c r="G167" s="11"/>
      <c r="H167" s="11"/>
      <c r="I167" s="11"/>
      <c r="J167" s="12">
        <v>23</v>
      </c>
      <c r="K167" s="13">
        <v>422.51</v>
      </c>
      <c r="L167" s="42">
        <f t="shared" si="5"/>
        <v>22.326898</v>
      </c>
    </row>
    <row r="168" spans="1:12" ht="11.25" customHeight="1" outlineLevel="1">
      <c r="A168"/>
      <c r="B168" s="17"/>
      <c r="C168" s="3" t="s">
        <v>224</v>
      </c>
      <c r="D168" s="4">
        <v>12</v>
      </c>
      <c r="E168" s="20">
        <v>456.36</v>
      </c>
      <c r="F168" s="20">
        <f t="shared" si="4"/>
        <v>46.221662</v>
      </c>
      <c r="G168" s="6"/>
      <c r="H168" s="6"/>
      <c r="I168" s="6"/>
      <c r="J168" s="4">
        <v>12</v>
      </c>
      <c r="K168" s="20">
        <v>456.36</v>
      </c>
      <c r="L168" s="39">
        <f t="shared" si="5"/>
        <v>46.221662</v>
      </c>
    </row>
    <row r="169" spans="1:12" ht="21.75" customHeight="1" outlineLevel="2">
      <c r="A169"/>
      <c r="B169" s="18" t="s">
        <v>225</v>
      </c>
      <c r="C169" s="8" t="s">
        <v>226</v>
      </c>
      <c r="D169" s="9">
        <v>12</v>
      </c>
      <c r="E169" s="10">
        <v>456.36</v>
      </c>
      <c r="F169" s="10">
        <f t="shared" si="4"/>
        <v>46.221662</v>
      </c>
      <c r="G169" s="11"/>
      <c r="H169" s="11"/>
      <c r="I169" s="11"/>
      <c r="J169" s="12">
        <v>12</v>
      </c>
      <c r="K169" s="13">
        <v>456.36</v>
      </c>
      <c r="L169" s="42">
        <f t="shared" si="5"/>
        <v>46.221662</v>
      </c>
    </row>
    <row r="170" spans="1:12" ht="11.25" customHeight="1" outlineLevel="1">
      <c r="A170"/>
      <c r="B170" s="14"/>
      <c r="C170" s="8" t="s">
        <v>227</v>
      </c>
      <c r="D170" s="9">
        <v>1</v>
      </c>
      <c r="E170" s="10">
        <v>174.64</v>
      </c>
      <c r="F170" s="10">
        <f t="shared" si="4"/>
        <v>212.25745599999996</v>
      </c>
      <c r="G170" s="11"/>
      <c r="H170" s="11"/>
      <c r="I170" s="11"/>
      <c r="J170" s="12">
        <v>1</v>
      </c>
      <c r="K170" s="13">
        <v>174.64</v>
      </c>
      <c r="L170" s="42">
        <f t="shared" si="5"/>
        <v>212.25745599999996</v>
      </c>
    </row>
    <row r="171" spans="1:12" ht="11.25" customHeight="1" outlineLevel="1">
      <c r="A171"/>
      <c r="B171" s="14"/>
      <c r="C171" s="8" t="s">
        <v>228</v>
      </c>
      <c r="D171" s="9">
        <v>3</v>
      </c>
      <c r="E171" s="15">
        <v>1852.23</v>
      </c>
      <c r="F171" s="15">
        <f t="shared" si="4"/>
        <v>750.4001139999999</v>
      </c>
      <c r="G171" s="11"/>
      <c r="H171" s="11"/>
      <c r="I171" s="11"/>
      <c r="J171" s="12">
        <v>3</v>
      </c>
      <c r="K171" s="16">
        <v>1852.23</v>
      </c>
      <c r="L171" s="42">
        <f t="shared" si="5"/>
        <v>750.4001139999999</v>
      </c>
    </row>
    <row r="172" spans="1:12" ht="21.75" customHeight="1" outlineLevel="1">
      <c r="A172"/>
      <c r="B172" s="14"/>
      <c r="C172" s="8" t="s">
        <v>229</v>
      </c>
      <c r="D172" s="9">
        <v>20.5</v>
      </c>
      <c r="E172" s="10">
        <v>590.5</v>
      </c>
      <c r="F172" s="10">
        <f t="shared" si="4"/>
        <v>35.0094487804878</v>
      </c>
      <c r="G172" s="11"/>
      <c r="H172" s="11"/>
      <c r="I172" s="11"/>
      <c r="J172" s="12">
        <v>20.5</v>
      </c>
      <c r="K172" s="13">
        <v>590.5</v>
      </c>
      <c r="L172" s="42">
        <f t="shared" si="5"/>
        <v>35.0094487804878</v>
      </c>
    </row>
    <row r="173" spans="1:12" ht="21.75" customHeight="1" outlineLevel="1">
      <c r="A173"/>
      <c r="B173" s="14"/>
      <c r="C173" s="8" t="s">
        <v>230</v>
      </c>
      <c r="D173" s="11"/>
      <c r="E173" s="11"/>
      <c r="F173" s="11"/>
      <c r="G173" s="11"/>
      <c r="H173" s="11"/>
      <c r="I173" s="11"/>
      <c r="J173" s="21"/>
      <c r="K173" s="21"/>
      <c r="L173" s="42"/>
    </row>
    <row r="174" spans="1:12" ht="21.75" customHeight="1" outlineLevel="1">
      <c r="A174"/>
      <c r="B174" s="14"/>
      <c r="C174" s="8" t="s">
        <v>231</v>
      </c>
      <c r="D174" s="9">
        <v>0.5</v>
      </c>
      <c r="E174" s="10">
        <v>52.14</v>
      </c>
      <c r="F174" s="10">
        <f t="shared" si="4"/>
        <v>126.741912</v>
      </c>
      <c r="G174" s="11"/>
      <c r="H174" s="11"/>
      <c r="I174" s="11"/>
      <c r="J174" s="12">
        <v>0.5</v>
      </c>
      <c r="K174" s="13">
        <v>52.14</v>
      </c>
      <c r="L174" s="42">
        <f t="shared" si="5"/>
        <v>126.741912</v>
      </c>
    </row>
    <row r="175" spans="1:12" ht="21.75" customHeight="1" outlineLevel="1">
      <c r="A175"/>
      <c r="B175" s="14"/>
      <c r="C175" s="8" t="s">
        <v>232</v>
      </c>
      <c r="D175" s="9">
        <v>1</v>
      </c>
      <c r="E175" s="10">
        <v>57.19</v>
      </c>
      <c r="F175" s="10">
        <f t="shared" si="4"/>
        <v>69.50872599999998</v>
      </c>
      <c r="G175" s="11"/>
      <c r="H175" s="11"/>
      <c r="I175" s="11"/>
      <c r="J175" s="12">
        <v>1</v>
      </c>
      <c r="K175" s="13">
        <v>57.19</v>
      </c>
      <c r="L175" s="42">
        <f t="shared" si="5"/>
        <v>69.50872599999998</v>
      </c>
    </row>
    <row r="176" spans="1:12" ht="21.75" customHeight="1" outlineLevel="1">
      <c r="A176"/>
      <c r="B176" s="14"/>
      <c r="C176" s="8" t="s">
        <v>233</v>
      </c>
      <c r="D176" s="9">
        <v>1</v>
      </c>
      <c r="E176" s="10">
        <v>58.13</v>
      </c>
      <c r="F176" s="10">
        <f t="shared" si="4"/>
        <v>70.651202</v>
      </c>
      <c r="G176" s="11"/>
      <c r="H176" s="11"/>
      <c r="I176" s="11"/>
      <c r="J176" s="12">
        <v>1</v>
      </c>
      <c r="K176" s="13">
        <v>58.13</v>
      </c>
      <c r="L176" s="42">
        <f t="shared" si="5"/>
        <v>70.651202</v>
      </c>
    </row>
    <row r="177" spans="1:12" ht="21.75" customHeight="1" outlineLevel="1">
      <c r="A177"/>
      <c r="B177" s="14" t="s">
        <v>234</v>
      </c>
      <c r="C177" s="8" t="s">
        <v>235</v>
      </c>
      <c r="D177" s="9">
        <v>4</v>
      </c>
      <c r="E177" s="15">
        <v>2046.71</v>
      </c>
      <c r="F177" s="15">
        <f t="shared" si="4"/>
        <v>621.8928335</v>
      </c>
      <c r="G177" s="11"/>
      <c r="H177" s="11"/>
      <c r="I177" s="11"/>
      <c r="J177" s="12">
        <v>4</v>
      </c>
      <c r="K177" s="16">
        <v>2046.71</v>
      </c>
      <c r="L177" s="42">
        <f t="shared" si="5"/>
        <v>621.8928335</v>
      </c>
    </row>
    <row r="178" spans="1:12" ht="11.25" customHeight="1">
      <c r="A178"/>
      <c r="B178" s="3"/>
      <c r="C178" s="3" t="s">
        <v>236</v>
      </c>
      <c r="D178" s="4">
        <v>309</v>
      </c>
      <c r="E178" s="5">
        <v>103996.67</v>
      </c>
      <c r="F178" s="5">
        <f t="shared" si="4"/>
        <v>409.05356866666665</v>
      </c>
      <c r="G178" s="6"/>
      <c r="H178" s="6"/>
      <c r="I178" s="6"/>
      <c r="J178" s="4">
        <v>309</v>
      </c>
      <c r="K178" s="5">
        <v>103996.67</v>
      </c>
      <c r="L178" s="39">
        <f t="shared" si="5"/>
        <v>409.05356866666665</v>
      </c>
    </row>
    <row r="179" spans="1:12" ht="11.25" customHeight="1" outlineLevel="1">
      <c r="A179"/>
      <c r="B179" s="14"/>
      <c r="C179" s="8" t="s">
        <v>237</v>
      </c>
      <c r="D179" s="9">
        <v>1</v>
      </c>
      <c r="E179" s="10">
        <v>38.11</v>
      </c>
      <c r="F179" s="10">
        <f t="shared" si="4"/>
        <v>46.318894</v>
      </c>
      <c r="G179" s="11"/>
      <c r="H179" s="11"/>
      <c r="I179" s="11"/>
      <c r="J179" s="12">
        <v>1</v>
      </c>
      <c r="K179" s="13">
        <v>38.11</v>
      </c>
      <c r="L179" s="42">
        <f t="shared" si="5"/>
        <v>46.318894</v>
      </c>
    </row>
    <row r="180" spans="1:12" ht="11.25" customHeight="1" outlineLevel="1">
      <c r="A180"/>
      <c r="B180" s="14"/>
      <c r="C180" s="8" t="s">
        <v>238</v>
      </c>
      <c r="D180" s="9">
        <v>2</v>
      </c>
      <c r="E180" s="10">
        <v>96.05</v>
      </c>
      <c r="F180" s="10">
        <f t="shared" si="4"/>
        <v>58.369584999999994</v>
      </c>
      <c r="G180" s="11"/>
      <c r="H180" s="11"/>
      <c r="I180" s="11"/>
      <c r="J180" s="12">
        <v>2</v>
      </c>
      <c r="K180" s="13">
        <v>96.05</v>
      </c>
      <c r="L180" s="42">
        <f t="shared" si="5"/>
        <v>58.369584999999994</v>
      </c>
    </row>
    <row r="181" spans="1:12" ht="11.25" customHeight="1" outlineLevel="1">
      <c r="A181"/>
      <c r="B181" s="14"/>
      <c r="C181" s="8" t="s">
        <v>239</v>
      </c>
      <c r="D181" s="9">
        <v>9</v>
      </c>
      <c r="E181" s="10">
        <v>501.94</v>
      </c>
      <c r="F181" s="10">
        <f t="shared" si="4"/>
        <v>67.78420844444445</v>
      </c>
      <c r="G181" s="11"/>
      <c r="H181" s="11"/>
      <c r="I181" s="11"/>
      <c r="J181" s="12">
        <v>9</v>
      </c>
      <c r="K181" s="13">
        <v>501.94</v>
      </c>
      <c r="L181" s="42">
        <f t="shared" si="5"/>
        <v>67.78420844444445</v>
      </c>
    </row>
    <row r="182" spans="1:12" ht="11.25" customHeight="1" outlineLevel="1">
      <c r="A182"/>
      <c r="B182" s="14"/>
      <c r="C182" s="8" t="s">
        <v>240</v>
      </c>
      <c r="D182" s="9">
        <v>47</v>
      </c>
      <c r="E182" s="10">
        <v>561.65</v>
      </c>
      <c r="F182" s="10">
        <f t="shared" si="4"/>
        <v>14.52403</v>
      </c>
      <c r="G182" s="11"/>
      <c r="H182" s="11"/>
      <c r="I182" s="11"/>
      <c r="J182" s="12">
        <v>47</v>
      </c>
      <c r="K182" s="13">
        <v>561.65</v>
      </c>
      <c r="L182" s="42">
        <f t="shared" si="5"/>
        <v>14.52403</v>
      </c>
    </row>
    <row r="183" spans="1:12" ht="11.25" customHeight="1" outlineLevel="1">
      <c r="A183"/>
      <c r="B183" s="14"/>
      <c r="C183" s="8" t="s">
        <v>241</v>
      </c>
      <c r="D183" s="9">
        <v>25</v>
      </c>
      <c r="E183" s="10">
        <v>507.53</v>
      </c>
      <c r="F183" s="10">
        <f t="shared" si="4"/>
        <v>24.674078479999995</v>
      </c>
      <c r="G183" s="11"/>
      <c r="H183" s="11"/>
      <c r="I183" s="11"/>
      <c r="J183" s="12">
        <v>25</v>
      </c>
      <c r="K183" s="13">
        <v>507.53</v>
      </c>
      <c r="L183" s="42">
        <f t="shared" si="5"/>
        <v>24.674078479999995</v>
      </c>
    </row>
    <row r="184" spans="1:12" ht="11.25" customHeight="1" outlineLevel="1">
      <c r="A184"/>
      <c r="B184" s="14"/>
      <c r="C184" s="8" t="s">
        <v>242</v>
      </c>
      <c r="D184" s="9">
        <v>120</v>
      </c>
      <c r="E184" s="15">
        <v>100224.34</v>
      </c>
      <c r="F184" s="15">
        <f t="shared" si="4"/>
        <v>1015.1055236333333</v>
      </c>
      <c r="G184" s="11"/>
      <c r="H184" s="11"/>
      <c r="I184" s="11"/>
      <c r="J184" s="12">
        <v>120</v>
      </c>
      <c r="K184" s="16">
        <v>100224.34</v>
      </c>
      <c r="L184" s="42">
        <f t="shared" si="5"/>
        <v>1015.1055236333333</v>
      </c>
    </row>
    <row r="185" spans="1:12" ht="11.25" customHeight="1" outlineLevel="1">
      <c r="A185"/>
      <c r="B185" s="14"/>
      <c r="C185" s="8" t="s">
        <v>243</v>
      </c>
      <c r="D185" s="9">
        <v>2</v>
      </c>
      <c r="E185" s="10">
        <v>118.64</v>
      </c>
      <c r="F185" s="10">
        <f t="shared" si="4"/>
        <v>72.097528</v>
      </c>
      <c r="G185" s="11"/>
      <c r="H185" s="11"/>
      <c r="I185" s="11"/>
      <c r="J185" s="12">
        <v>2</v>
      </c>
      <c r="K185" s="13">
        <v>118.64</v>
      </c>
      <c r="L185" s="42">
        <f t="shared" si="5"/>
        <v>72.097528</v>
      </c>
    </row>
    <row r="186" spans="1:12" ht="11.25" customHeight="1" outlineLevel="1">
      <c r="A186"/>
      <c r="B186" s="14"/>
      <c r="C186" s="8" t="s">
        <v>244</v>
      </c>
      <c r="D186" s="9">
        <v>37</v>
      </c>
      <c r="E186" s="10">
        <v>748.6</v>
      </c>
      <c r="F186" s="10">
        <f t="shared" si="4"/>
        <v>24.590498378378378</v>
      </c>
      <c r="G186" s="11"/>
      <c r="H186" s="11"/>
      <c r="I186" s="11"/>
      <c r="J186" s="12">
        <v>37</v>
      </c>
      <c r="K186" s="13">
        <v>748.6</v>
      </c>
      <c r="L186" s="42">
        <f t="shared" si="5"/>
        <v>24.590498378378378</v>
      </c>
    </row>
    <row r="187" spans="1:12" ht="11.25" customHeight="1" outlineLevel="1">
      <c r="A187"/>
      <c r="B187" s="19">
        <v>4054</v>
      </c>
      <c r="C187" s="8" t="s">
        <v>245</v>
      </c>
      <c r="D187" s="9">
        <v>6</v>
      </c>
      <c r="E187" s="10">
        <v>721.71</v>
      </c>
      <c r="F187" s="10">
        <f t="shared" si="4"/>
        <v>146.19438900000003</v>
      </c>
      <c r="G187" s="11"/>
      <c r="H187" s="11"/>
      <c r="I187" s="11"/>
      <c r="J187" s="12">
        <v>6</v>
      </c>
      <c r="K187" s="13">
        <v>721.71</v>
      </c>
      <c r="L187" s="42">
        <f t="shared" si="5"/>
        <v>146.19438900000003</v>
      </c>
    </row>
    <row r="188" spans="1:12" ht="11.25" customHeight="1" outlineLevel="1">
      <c r="A188"/>
      <c r="B188" s="19">
        <v>551470</v>
      </c>
      <c r="C188" s="8" t="s">
        <v>246</v>
      </c>
      <c r="D188" s="9">
        <v>3</v>
      </c>
      <c r="E188" s="10">
        <v>253.68</v>
      </c>
      <c r="F188" s="10">
        <f t="shared" si="4"/>
        <v>102.774224</v>
      </c>
      <c r="G188" s="11"/>
      <c r="H188" s="11"/>
      <c r="I188" s="11"/>
      <c r="J188" s="12">
        <v>3</v>
      </c>
      <c r="K188" s="13">
        <v>253.68</v>
      </c>
      <c r="L188" s="42">
        <f t="shared" si="5"/>
        <v>102.774224</v>
      </c>
    </row>
    <row r="189" spans="1:12" ht="11.25" customHeight="1" outlineLevel="1">
      <c r="A189"/>
      <c r="B189" s="14" t="s">
        <v>247</v>
      </c>
      <c r="C189" s="8" t="s">
        <v>248</v>
      </c>
      <c r="D189" s="9">
        <v>8</v>
      </c>
      <c r="E189" s="10">
        <v>26</v>
      </c>
      <c r="F189" s="10">
        <f t="shared" si="4"/>
        <v>3.95005</v>
      </c>
      <c r="G189" s="11"/>
      <c r="H189" s="11"/>
      <c r="I189" s="11"/>
      <c r="J189" s="12">
        <v>8</v>
      </c>
      <c r="K189" s="13">
        <v>26</v>
      </c>
      <c r="L189" s="42">
        <f t="shared" si="5"/>
        <v>3.95005</v>
      </c>
    </row>
    <row r="190" spans="1:12" ht="11.25" customHeight="1" outlineLevel="1">
      <c r="A190"/>
      <c r="B190" s="14" t="s">
        <v>249</v>
      </c>
      <c r="C190" s="8" t="s">
        <v>250</v>
      </c>
      <c r="D190" s="9">
        <v>48</v>
      </c>
      <c r="E190" s="10">
        <v>194.83</v>
      </c>
      <c r="F190" s="10">
        <f t="shared" si="4"/>
        <v>4.933257958333334</v>
      </c>
      <c r="G190" s="11"/>
      <c r="H190" s="11"/>
      <c r="I190" s="11"/>
      <c r="J190" s="12">
        <v>48</v>
      </c>
      <c r="K190" s="13">
        <v>194.83</v>
      </c>
      <c r="L190" s="42">
        <f t="shared" si="5"/>
        <v>4.933257958333334</v>
      </c>
    </row>
    <row r="191" spans="1:12" ht="11.25" customHeight="1" outlineLevel="1">
      <c r="A191"/>
      <c r="B191" s="14" t="s">
        <v>251</v>
      </c>
      <c r="C191" s="8" t="s">
        <v>252</v>
      </c>
      <c r="D191" s="9">
        <v>1</v>
      </c>
      <c r="E191" s="10">
        <v>3.59</v>
      </c>
      <c r="F191" s="10">
        <f t="shared" si="4"/>
        <v>4.3632859999999996</v>
      </c>
      <c r="G191" s="11"/>
      <c r="H191" s="11"/>
      <c r="I191" s="11"/>
      <c r="J191" s="12">
        <v>1</v>
      </c>
      <c r="K191" s="13">
        <v>3.59</v>
      </c>
      <c r="L191" s="42">
        <f t="shared" si="5"/>
        <v>4.3632859999999996</v>
      </c>
    </row>
    <row r="192" spans="1:12" ht="11.25" customHeight="1">
      <c r="A192"/>
      <c r="B192" s="3"/>
      <c r="C192" s="3" t="s">
        <v>253</v>
      </c>
      <c r="D192" s="4">
        <v>9</v>
      </c>
      <c r="E192" s="5">
        <v>2259.77</v>
      </c>
      <c r="F192" s="5">
        <f t="shared" si="4"/>
        <v>305.1693842222222</v>
      </c>
      <c r="G192" s="6"/>
      <c r="H192" s="6"/>
      <c r="I192" s="6"/>
      <c r="J192" s="4">
        <v>9</v>
      </c>
      <c r="K192" s="5">
        <v>2259.77</v>
      </c>
      <c r="L192" s="39">
        <f t="shared" si="5"/>
        <v>305.1693842222222</v>
      </c>
    </row>
    <row r="193" spans="1:12" ht="11.25" customHeight="1" outlineLevel="1">
      <c r="A193"/>
      <c r="B193" s="14"/>
      <c r="C193" s="8" t="s">
        <v>254</v>
      </c>
      <c r="D193" s="9">
        <v>2</v>
      </c>
      <c r="E193" s="10">
        <v>821.48</v>
      </c>
      <c r="F193" s="10">
        <f t="shared" si="4"/>
        <v>499.21339600000005</v>
      </c>
      <c r="G193" s="11"/>
      <c r="H193" s="11"/>
      <c r="I193" s="11"/>
      <c r="J193" s="12">
        <v>2</v>
      </c>
      <c r="K193" s="13">
        <v>821.48</v>
      </c>
      <c r="L193" s="42">
        <f t="shared" si="5"/>
        <v>499.21339600000005</v>
      </c>
    </row>
    <row r="194" spans="1:12" ht="11.25" customHeight="1" outlineLevel="1">
      <c r="A194"/>
      <c r="B194" s="14"/>
      <c r="C194" s="8" t="s">
        <v>255</v>
      </c>
      <c r="D194" s="9">
        <v>2</v>
      </c>
      <c r="E194" s="10">
        <v>103.49</v>
      </c>
      <c r="F194" s="10">
        <f t="shared" si="4"/>
        <v>62.89087299999999</v>
      </c>
      <c r="G194" s="11"/>
      <c r="H194" s="11"/>
      <c r="I194" s="11"/>
      <c r="J194" s="12">
        <v>2</v>
      </c>
      <c r="K194" s="13">
        <v>103.49</v>
      </c>
      <c r="L194" s="42">
        <f t="shared" si="5"/>
        <v>62.89087299999999</v>
      </c>
    </row>
    <row r="195" spans="1:12" ht="11.25" customHeight="1" outlineLevel="1">
      <c r="A195"/>
      <c r="B195" s="14"/>
      <c r="C195" s="8" t="s">
        <v>256</v>
      </c>
      <c r="D195" s="9">
        <v>1</v>
      </c>
      <c r="E195" s="10">
        <v>53.42</v>
      </c>
      <c r="F195" s="10">
        <f t="shared" si="4"/>
        <v>64.92666799999999</v>
      </c>
      <c r="G195" s="11"/>
      <c r="H195" s="11"/>
      <c r="I195" s="11"/>
      <c r="J195" s="12">
        <v>1</v>
      </c>
      <c r="K195" s="13">
        <v>53.42</v>
      </c>
      <c r="L195" s="42">
        <f t="shared" si="5"/>
        <v>64.92666799999999</v>
      </c>
    </row>
    <row r="196" spans="1:12" ht="11.25" customHeight="1" outlineLevel="1">
      <c r="A196"/>
      <c r="B196" s="14" t="s">
        <v>257</v>
      </c>
      <c r="C196" s="8" t="s">
        <v>258</v>
      </c>
      <c r="D196" s="9">
        <v>2</v>
      </c>
      <c r="E196" s="10">
        <v>976.3</v>
      </c>
      <c r="F196" s="10">
        <f t="shared" si="4"/>
        <v>593.29751</v>
      </c>
      <c r="G196" s="11"/>
      <c r="H196" s="11"/>
      <c r="I196" s="11"/>
      <c r="J196" s="12">
        <v>2</v>
      </c>
      <c r="K196" s="13">
        <v>976.3</v>
      </c>
      <c r="L196" s="42">
        <f t="shared" si="5"/>
        <v>593.29751</v>
      </c>
    </row>
    <row r="197" spans="1:12" ht="11.25" customHeight="1" outlineLevel="1">
      <c r="A197"/>
      <c r="B197" s="14" t="s">
        <v>259</v>
      </c>
      <c r="C197" s="8" t="s">
        <v>260</v>
      </c>
      <c r="D197" s="9">
        <v>2</v>
      </c>
      <c r="E197" s="10">
        <v>305.08</v>
      </c>
      <c r="F197" s="10">
        <f t="shared" si="4"/>
        <v>185.39711599999998</v>
      </c>
      <c r="G197" s="11"/>
      <c r="H197" s="11"/>
      <c r="I197" s="11"/>
      <c r="J197" s="12">
        <v>2</v>
      </c>
      <c r="K197" s="13">
        <v>305.08</v>
      </c>
      <c r="L197" s="42">
        <f t="shared" si="5"/>
        <v>185.39711599999998</v>
      </c>
    </row>
    <row r="198" spans="1:12" ht="11.25" customHeight="1">
      <c r="A198"/>
      <c r="B198" s="3"/>
      <c r="C198" s="3" t="s">
        <v>261</v>
      </c>
      <c r="D198" s="4">
        <v>12</v>
      </c>
      <c r="E198" s="5">
        <v>7352.2</v>
      </c>
      <c r="F198" s="5">
        <f t="shared" si="4"/>
        <v>744.6553233333332</v>
      </c>
      <c r="G198" s="6"/>
      <c r="H198" s="6"/>
      <c r="I198" s="6"/>
      <c r="J198" s="4">
        <v>12</v>
      </c>
      <c r="K198" s="5">
        <v>7352.2</v>
      </c>
      <c r="L198" s="39">
        <f t="shared" si="5"/>
        <v>744.6553233333332</v>
      </c>
    </row>
    <row r="199" spans="1:12" ht="11.25" customHeight="1" outlineLevel="1">
      <c r="A199"/>
      <c r="B199" s="14"/>
      <c r="C199" s="8" t="s">
        <v>262</v>
      </c>
      <c r="D199" s="9">
        <v>5</v>
      </c>
      <c r="E199" s="10">
        <v>229</v>
      </c>
      <c r="F199" s="10">
        <f t="shared" si="4"/>
        <v>55.66532</v>
      </c>
      <c r="G199" s="11"/>
      <c r="H199" s="11"/>
      <c r="I199" s="11"/>
      <c r="J199" s="12">
        <v>5</v>
      </c>
      <c r="K199" s="13">
        <v>229</v>
      </c>
      <c r="L199" s="42">
        <f t="shared" si="5"/>
        <v>55.66532</v>
      </c>
    </row>
    <row r="200" spans="1:12" ht="11.25" customHeight="1" outlineLevel="1">
      <c r="A200"/>
      <c r="B200" s="14"/>
      <c r="C200" s="8" t="s">
        <v>263</v>
      </c>
      <c r="D200" s="9">
        <v>1</v>
      </c>
      <c r="E200" s="10">
        <v>119.78</v>
      </c>
      <c r="F200" s="10">
        <f t="shared" si="4"/>
        <v>145.580612</v>
      </c>
      <c r="G200" s="11"/>
      <c r="H200" s="11"/>
      <c r="I200" s="11"/>
      <c r="J200" s="12">
        <v>1</v>
      </c>
      <c r="K200" s="13">
        <v>119.78</v>
      </c>
      <c r="L200" s="42">
        <f t="shared" si="5"/>
        <v>145.580612</v>
      </c>
    </row>
    <row r="201" spans="1:12" ht="11.25" customHeight="1" outlineLevel="1">
      <c r="A201"/>
      <c r="B201" s="14"/>
      <c r="C201" s="8" t="s">
        <v>264</v>
      </c>
      <c r="D201" s="9">
        <v>1</v>
      </c>
      <c r="E201" s="10">
        <v>280</v>
      </c>
      <c r="F201" s="10">
        <f t="shared" si="4"/>
        <v>340.312</v>
      </c>
      <c r="G201" s="11"/>
      <c r="H201" s="11"/>
      <c r="I201" s="11"/>
      <c r="J201" s="12">
        <v>1</v>
      </c>
      <c r="K201" s="13">
        <v>280</v>
      </c>
      <c r="L201" s="42">
        <f t="shared" si="5"/>
        <v>340.312</v>
      </c>
    </row>
    <row r="202" spans="1:12" ht="11.25" customHeight="1" outlineLevel="1">
      <c r="A202"/>
      <c r="B202" s="14"/>
      <c r="C202" s="8" t="s">
        <v>265</v>
      </c>
      <c r="D202" s="9">
        <v>2</v>
      </c>
      <c r="E202" s="10">
        <v>413.54</v>
      </c>
      <c r="F202" s="10">
        <f t="shared" si="4"/>
        <v>251.308258</v>
      </c>
      <c r="G202" s="11"/>
      <c r="H202" s="11"/>
      <c r="I202" s="11"/>
      <c r="J202" s="12">
        <v>2</v>
      </c>
      <c r="K202" s="13">
        <v>413.54</v>
      </c>
      <c r="L202" s="42">
        <f t="shared" si="5"/>
        <v>251.308258</v>
      </c>
    </row>
    <row r="203" spans="1:12" ht="11.25" customHeight="1" outlineLevel="1">
      <c r="A203"/>
      <c r="B203" s="14"/>
      <c r="C203" s="8" t="s">
        <v>266</v>
      </c>
      <c r="D203" s="9">
        <v>2</v>
      </c>
      <c r="E203" s="15">
        <v>5251.67</v>
      </c>
      <c r="F203" s="15">
        <f>E203/D203*1.18*1.03</f>
        <v>3191.439859</v>
      </c>
      <c r="G203" s="11"/>
      <c r="H203" s="11"/>
      <c r="I203" s="11"/>
      <c r="J203" s="12">
        <v>2</v>
      </c>
      <c r="K203" s="16">
        <v>5251.67</v>
      </c>
      <c r="L203" s="42">
        <f aca="true" t="shared" si="6" ref="L203:L266">K203/J203*1.18*1.03</f>
        <v>3191.439859</v>
      </c>
    </row>
    <row r="204" spans="1:12" ht="11.25" customHeight="1" outlineLevel="1">
      <c r="A204"/>
      <c r="B204" s="14"/>
      <c r="C204" s="8" t="s">
        <v>267</v>
      </c>
      <c r="D204" s="9">
        <v>1</v>
      </c>
      <c r="E204" s="15">
        <v>1058.21</v>
      </c>
      <c r="F204" s="15">
        <f>E204/D204*1.18*1.03</f>
        <v>1286.148434</v>
      </c>
      <c r="G204" s="11"/>
      <c r="H204" s="11"/>
      <c r="I204" s="11"/>
      <c r="J204" s="12">
        <v>1</v>
      </c>
      <c r="K204" s="16">
        <v>1058.21</v>
      </c>
      <c r="L204" s="42">
        <f t="shared" si="6"/>
        <v>1286.148434</v>
      </c>
    </row>
    <row r="205" spans="1:12" ht="11.25" customHeight="1">
      <c r="A205"/>
      <c r="B205" s="3"/>
      <c r="C205" s="3" t="s">
        <v>268</v>
      </c>
      <c r="D205" s="4">
        <v>37</v>
      </c>
      <c r="E205" s="5">
        <v>12220.14</v>
      </c>
      <c r="F205" s="5">
        <f>E205/D205*1.18*1.03</f>
        <v>401.41508529729725</v>
      </c>
      <c r="G205" s="4">
        <v>126</v>
      </c>
      <c r="H205" s="5">
        <v>21285.3</v>
      </c>
      <c r="I205" s="5">
        <f>H205/G205*1.18*1.03</f>
        <v>205.3186795238095</v>
      </c>
      <c r="J205" s="4">
        <v>163</v>
      </c>
      <c r="K205" s="5">
        <v>33505.44</v>
      </c>
      <c r="L205" s="39">
        <f t="shared" si="6"/>
        <v>249.83136058895707</v>
      </c>
    </row>
    <row r="206" spans="1:12" ht="11.25" customHeight="1" outlineLevel="1">
      <c r="A206"/>
      <c r="B206" s="14"/>
      <c r="C206" s="8" t="s">
        <v>269</v>
      </c>
      <c r="D206" s="11"/>
      <c r="E206" s="11"/>
      <c r="F206" s="11"/>
      <c r="G206" s="9">
        <v>10</v>
      </c>
      <c r="H206" s="15">
        <v>1652.61</v>
      </c>
      <c r="I206" s="10">
        <f>H206/G206*1.18*1.03</f>
        <v>200.85821939999997</v>
      </c>
      <c r="J206" s="12">
        <v>10</v>
      </c>
      <c r="K206" s="16">
        <v>1652.61</v>
      </c>
      <c r="L206" s="42">
        <f t="shared" si="6"/>
        <v>200.85821939999997</v>
      </c>
    </row>
    <row r="207" spans="1:12" ht="11.25" customHeight="1" outlineLevel="1">
      <c r="A207"/>
      <c r="B207" s="14"/>
      <c r="C207" s="8" t="s">
        <v>270</v>
      </c>
      <c r="D207" s="11"/>
      <c r="E207" s="11"/>
      <c r="F207" s="11"/>
      <c r="G207" s="9">
        <v>3</v>
      </c>
      <c r="H207" s="10">
        <v>625.8</v>
      </c>
      <c r="I207" s="10">
        <f aca="true" t="shared" si="7" ref="I207:I222">H207/G207*1.18*1.03</f>
        <v>253.53243999999998</v>
      </c>
      <c r="J207" s="12">
        <v>3</v>
      </c>
      <c r="K207" s="13">
        <v>625.8</v>
      </c>
      <c r="L207" s="42">
        <f t="shared" si="6"/>
        <v>253.53243999999998</v>
      </c>
    </row>
    <row r="208" spans="1:12" ht="11.25" customHeight="1" outlineLevel="1">
      <c r="A208"/>
      <c r="B208" s="14"/>
      <c r="C208" s="8" t="s">
        <v>271</v>
      </c>
      <c r="D208" s="11"/>
      <c r="E208" s="11"/>
      <c r="F208" s="11"/>
      <c r="G208" s="9">
        <v>1</v>
      </c>
      <c r="H208" s="15">
        <v>1666.94</v>
      </c>
      <c r="I208" s="15">
        <f t="shared" si="7"/>
        <v>2025.998876</v>
      </c>
      <c r="J208" s="12">
        <v>1</v>
      </c>
      <c r="K208" s="16">
        <v>1666.94</v>
      </c>
      <c r="L208" s="42">
        <f t="shared" si="6"/>
        <v>2025.998876</v>
      </c>
    </row>
    <row r="209" spans="1:12" ht="11.25" customHeight="1" outlineLevel="1">
      <c r="A209"/>
      <c r="B209" s="14"/>
      <c r="C209" s="8" t="s">
        <v>272</v>
      </c>
      <c r="D209" s="11"/>
      <c r="E209" s="11"/>
      <c r="F209" s="11"/>
      <c r="G209" s="9">
        <v>1</v>
      </c>
      <c r="H209" s="10">
        <v>187.39</v>
      </c>
      <c r="I209" s="10">
        <f t="shared" si="7"/>
        <v>227.753806</v>
      </c>
      <c r="J209" s="12">
        <v>1</v>
      </c>
      <c r="K209" s="13">
        <v>187.39</v>
      </c>
      <c r="L209" s="42">
        <f t="shared" si="6"/>
        <v>227.753806</v>
      </c>
    </row>
    <row r="210" spans="1:12" ht="11.25" customHeight="1" outlineLevel="1">
      <c r="A210"/>
      <c r="B210" s="14"/>
      <c r="C210" s="8" t="s">
        <v>273</v>
      </c>
      <c r="D210" s="11"/>
      <c r="E210" s="11"/>
      <c r="F210" s="11"/>
      <c r="G210" s="9">
        <v>3</v>
      </c>
      <c r="H210" s="10">
        <v>466.14</v>
      </c>
      <c r="I210" s="10">
        <f t="shared" si="7"/>
        <v>188.848852</v>
      </c>
      <c r="J210" s="12">
        <v>3</v>
      </c>
      <c r="K210" s="13">
        <v>466.14</v>
      </c>
      <c r="L210" s="42">
        <f t="shared" si="6"/>
        <v>188.848852</v>
      </c>
    </row>
    <row r="211" spans="1:12" ht="11.25" customHeight="1" outlineLevel="1">
      <c r="A211"/>
      <c r="B211" s="14"/>
      <c r="C211" s="8" t="s">
        <v>274</v>
      </c>
      <c r="D211" s="11"/>
      <c r="E211" s="11"/>
      <c r="F211" s="11"/>
      <c r="G211" s="9">
        <v>3</v>
      </c>
      <c r="H211" s="10">
        <v>456</v>
      </c>
      <c r="I211" s="10">
        <f t="shared" si="7"/>
        <v>184.74079999999998</v>
      </c>
      <c r="J211" s="12">
        <v>3</v>
      </c>
      <c r="K211" s="13">
        <v>456</v>
      </c>
      <c r="L211" s="42">
        <f t="shared" si="6"/>
        <v>184.74079999999998</v>
      </c>
    </row>
    <row r="212" spans="1:12" ht="11.25" customHeight="1" outlineLevel="1">
      <c r="A212"/>
      <c r="B212" s="14"/>
      <c r="C212" s="8" t="s">
        <v>275</v>
      </c>
      <c r="D212" s="11"/>
      <c r="E212" s="11"/>
      <c r="F212" s="11"/>
      <c r="G212" s="9">
        <v>1</v>
      </c>
      <c r="H212" s="10">
        <v>182.62</v>
      </c>
      <c r="I212" s="10">
        <f t="shared" si="7"/>
        <v>221.95634800000002</v>
      </c>
      <c r="J212" s="12">
        <v>1</v>
      </c>
      <c r="K212" s="13">
        <v>182.62</v>
      </c>
      <c r="L212" s="42">
        <f t="shared" si="6"/>
        <v>221.95634800000002</v>
      </c>
    </row>
    <row r="213" spans="1:12" ht="11.25" customHeight="1" outlineLevel="1">
      <c r="A213"/>
      <c r="B213" s="14"/>
      <c r="C213" s="8" t="s">
        <v>276</v>
      </c>
      <c r="D213" s="11"/>
      <c r="E213" s="11"/>
      <c r="F213" s="11"/>
      <c r="G213" s="9">
        <v>4</v>
      </c>
      <c r="H213" s="10">
        <v>933.07</v>
      </c>
      <c r="I213" s="10">
        <f t="shared" si="7"/>
        <v>283.5133195</v>
      </c>
      <c r="J213" s="12">
        <v>4</v>
      </c>
      <c r="K213" s="13">
        <v>933.07</v>
      </c>
      <c r="L213" s="42">
        <f t="shared" si="6"/>
        <v>283.5133195</v>
      </c>
    </row>
    <row r="214" spans="1:12" ht="11.25" customHeight="1" outlineLevel="1">
      <c r="A214"/>
      <c r="B214" s="14"/>
      <c r="C214" s="8" t="s">
        <v>277</v>
      </c>
      <c r="D214" s="11"/>
      <c r="E214" s="11"/>
      <c r="F214" s="11"/>
      <c r="G214" s="9">
        <v>1</v>
      </c>
      <c r="H214" s="10">
        <v>174.1</v>
      </c>
      <c r="I214" s="10">
        <f t="shared" si="7"/>
        <v>211.60114</v>
      </c>
      <c r="J214" s="12">
        <v>1</v>
      </c>
      <c r="K214" s="13">
        <v>174.1</v>
      </c>
      <c r="L214" s="42">
        <f t="shared" si="6"/>
        <v>211.60114</v>
      </c>
    </row>
    <row r="215" spans="1:12" ht="11.25" customHeight="1" outlineLevel="1">
      <c r="A215"/>
      <c r="B215" s="14"/>
      <c r="C215" s="8" t="s">
        <v>278</v>
      </c>
      <c r="D215" s="11"/>
      <c r="E215" s="11"/>
      <c r="F215" s="11"/>
      <c r="G215" s="9">
        <v>2</v>
      </c>
      <c r="H215" s="10">
        <v>279.8</v>
      </c>
      <c r="I215" s="10">
        <f t="shared" si="7"/>
        <v>170.03446</v>
      </c>
      <c r="J215" s="12">
        <v>2</v>
      </c>
      <c r="K215" s="13">
        <v>279.8</v>
      </c>
      <c r="L215" s="42">
        <f t="shared" si="6"/>
        <v>170.03446</v>
      </c>
    </row>
    <row r="216" spans="1:12" ht="11.25" customHeight="1" outlineLevel="1">
      <c r="A216"/>
      <c r="B216" s="14"/>
      <c r="C216" s="8" t="s">
        <v>279</v>
      </c>
      <c r="D216" s="11"/>
      <c r="E216" s="11"/>
      <c r="F216" s="11"/>
      <c r="G216" s="9">
        <v>42</v>
      </c>
      <c r="H216" s="15">
        <v>8125.37</v>
      </c>
      <c r="I216" s="15">
        <f t="shared" si="7"/>
        <v>235.13273090476187</v>
      </c>
      <c r="J216" s="12">
        <v>42</v>
      </c>
      <c r="K216" s="16">
        <v>8125.37</v>
      </c>
      <c r="L216" s="42">
        <f t="shared" si="6"/>
        <v>235.13273090476187</v>
      </c>
    </row>
    <row r="217" spans="1:12" ht="11.25" customHeight="1" outlineLevel="1">
      <c r="A217"/>
      <c r="B217" s="14"/>
      <c r="C217" s="8" t="s">
        <v>280</v>
      </c>
      <c r="D217" s="11"/>
      <c r="E217" s="11"/>
      <c r="F217" s="11"/>
      <c r="G217" s="9">
        <v>1</v>
      </c>
      <c r="H217" s="10">
        <v>163.93</v>
      </c>
      <c r="I217" s="10">
        <f t="shared" si="7"/>
        <v>199.240522</v>
      </c>
      <c r="J217" s="12">
        <v>1</v>
      </c>
      <c r="K217" s="13">
        <v>163.93</v>
      </c>
      <c r="L217" s="42">
        <f t="shared" si="6"/>
        <v>199.240522</v>
      </c>
    </row>
    <row r="218" spans="1:12" ht="11.25" customHeight="1" outlineLevel="1">
      <c r="A218"/>
      <c r="B218" s="14"/>
      <c r="C218" s="8" t="s">
        <v>281</v>
      </c>
      <c r="D218" s="11"/>
      <c r="E218" s="11"/>
      <c r="F218" s="11"/>
      <c r="G218" s="9">
        <v>1</v>
      </c>
      <c r="H218" s="10">
        <v>188.1</v>
      </c>
      <c r="I218" s="10">
        <f t="shared" si="7"/>
        <v>228.61673999999996</v>
      </c>
      <c r="J218" s="12">
        <v>1</v>
      </c>
      <c r="K218" s="13">
        <v>188.1</v>
      </c>
      <c r="L218" s="42">
        <f t="shared" si="6"/>
        <v>228.61673999999996</v>
      </c>
    </row>
    <row r="219" spans="1:12" ht="11.25" customHeight="1" outlineLevel="1">
      <c r="A219"/>
      <c r="B219" s="14"/>
      <c r="C219" s="8" t="s">
        <v>282</v>
      </c>
      <c r="D219" s="11"/>
      <c r="E219" s="11"/>
      <c r="F219" s="11"/>
      <c r="G219" s="9">
        <v>1</v>
      </c>
      <c r="H219" s="10">
        <v>173</v>
      </c>
      <c r="I219" s="10">
        <f t="shared" si="7"/>
        <v>210.2642</v>
      </c>
      <c r="J219" s="12">
        <v>1</v>
      </c>
      <c r="K219" s="13">
        <v>173</v>
      </c>
      <c r="L219" s="42">
        <f t="shared" si="6"/>
        <v>210.2642</v>
      </c>
    </row>
    <row r="220" spans="1:12" ht="11.25" customHeight="1" outlineLevel="1">
      <c r="A220"/>
      <c r="B220" s="14"/>
      <c r="C220" s="8" t="s">
        <v>283</v>
      </c>
      <c r="D220" s="11"/>
      <c r="E220" s="11"/>
      <c r="F220" s="11"/>
      <c r="G220" s="9">
        <v>7</v>
      </c>
      <c r="H220" s="15">
        <v>1218</v>
      </c>
      <c r="I220" s="15">
        <f t="shared" si="7"/>
        <v>211.4796</v>
      </c>
      <c r="J220" s="12">
        <v>7</v>
      </c>
      <c r="K220" s="16">
        <v>1218</v>
      </c>
      <c r="L220" s="42">
        <f t="shared" si="6"/>
        <v>211.4796</v>
      </c>
    </row>
    <row r="221" spans="1:12" ht="11.25" customHeight="1" outlineLevel="1">
      <c r="A221"/>
      <c r="B221" s="14"/>
      <c r="C221" s="8" t="s">
        <v>284</v>
      </c>
      <c r="D221" s="11"/>
      <c r="E221" s="11"/>
      <c r="F221" s="11"/>
      <c r="G221" s="9">
        <v>43</v>
      </c>
      <c r="H221" s="15">
        <v>3644.07</v>
      </c>
      <c r="I221" s="15">
        <f>H221/G221*1.18*1.03</f>
        <v>103.00006227906977</v>
      </c>
      <c r="J221" s="12">
        <v>43</v>
      </c>
      <c r="K221" s="16">
        <v>3644.07</v>
      </c>
      <c r="L221" s="42">
        <f t="shared" si="6"/>
        <v>103.00006227906977</v>
      </c>
    </row>
    <row r="222" spans="1:12" ht="11.25" customHeight="1" outlineLevel="1">
      <c r="A222"/>
      <c r="B222" s="14"/>
      <c r="C222" s="8" t="s">
        <v>285</v>
      </c>
      <c r="D222" s="11"/>
      <c r="E222" s="11"/>
      <c r="F222" s="11"/>
      <c r="G222" s="9">
        <v>2</v>
      </c>
      <c r="H222" s="15">
        <v>1148.36</v>
      </c>
      <c r="I222" s="15">
        <f t="shared" si="7"/>
        <v>697.8583719999999</v>
      </c>
      <c r="J222" s="12">
        <v>2</v>
      </c>
      <c r="K222" s="16">
        <v>1148.36</v>
      </c>
      <c r="L222" s="42">
        <f t="shared" si="6"/>
        <v>697.8583719999999</v>
      </c>
    </row>
    <row r="223" spans="1:12" ht="11.25" customHeight="1" outlineLevel="1">
      <c r="A223"/>
      <c r="B223" s="14"/>
      <c r="C223" s="8" t="s">
        <v>286</v>
      </c>
      <c r="D223" s="9">
        <v>1</v>
      </c>
      <c r="E223" s="10">
        <v>641.08</v>
      </c>
      <c r="F223" s="10">
        <f aca="true" t="shared" si="8" ref="F223:F238">E223/D223*1.18*1.03</f>
        <v>779.1686320000001</v>
      </c>
      <c r="G223" s="11"/>
      <c r="H223" s="11"/>
      <c r="I223" s="11"/>
      <c r="J223" s="12">
        <v>1</v>
      </c>
      <c r="K223" s="13">
        <v>641.08</v>
      </c>
      <c r="L223" s="42">
        <f t="shared" si="6"/>
        <v>779.1686320000001</v>
      </c>
    </row>
    <row r="224" spans="1:12" ht="11.25" customHeight="1" outlineLevel="1">
      <c r="A224"/>
      <c r="B224" s="14" t="s">
        <v>287</v>
      </c>
      <c r="C224" s="8" t="s">
        <v>288</v>
      </c>
      <c r="D224" s="9">
        <v>8</v>
      </c>
      <c r="E224" s="15">
        <v>3558.51</v>
      </c>
      <c r="F224" s="15">
        <f t="shared" si="8"/>
        <v>540.62663175</v>
      </c>
      <c r="G224" s="11"/>
      <c r="H224" s="11"/>
      <c r="I224" s="11"/>
      <c r="J224" s="12">
        <v>8</v>
      </c>
      <c r="K224" s="16">
        <v>3558.51</v>
      </c>
      <c r="L224" s="42">
        <f t="shared" si="6"/>
        <v>540.62663175</v>
      </c>
    </row>
    <row r="225" spans="1:12" ht="11.25" customHeight="1" outlineLevel="1">
      <c r="A225"/>
      <c r="B225" s="14" t="s">
        <v>289</v>
      </c>
      <c r="C225" s="8" t="s">
        <v>290</v>
      </c>
      <c r="D225" s="9">
        <v>11</v>
      </c>
      <c r="E225" s="15">
        <v>2686.9</v>
      </c>
      <c r="F225" s="15">
        <f t="shared" si="8"/>
        <v>296.87802363636365</v>
      </c>
      <c r="G225" s="11"/>
      <c r="H225" s="11"/>
      <c r="I225" s="11"/>
      <c r="J225" s="12">
        <v>11</v>
      </c>
      <c r="K225" s="16">
        <v>2686.9</v>
      </c>
      <c r="L225" s="42">
        <f t="shared" si="6"/>
        <v>296.87802363636365</v>
      </c>
    </row>
    <row r="226" spans="1:12" ht="11.25" customHeight="1" outlineLevel="1">
      <c r="A226"/>
      <c r="B226" s="14" t="s">
        <v>291</v>
      </c>
      <c r="C226" s="8" t="s">
        <v>292</v>
      </c>
      <c r="D226" s="9">
        <v>1</v>
      </c>
      <c r="E226" s="10">
        <v>665.25</v>
      </c>
      <c r="F226" s="10">
        <f t="shared" si="8"/>
        <v>808.54485</v>
      </c>
      <c r="G226" s="11"/>
      <c r="H226" s="11"/>
      <c r="I226" s="11"/>
      <c r="J226" s="12">
        <v>1</v>
      </c>
      <c r="K226" s="13">
        <v>665.25</v>
      </c>
      <c r="L226" s="42">
        <f t="shared" si="6"/>
        <v>808.54485</v>
      </c>
    </row>
    <row r="227" spans="1:12" ht="11.25" customHeight="1" outlineLevel="1">
      <c r="A227"/>
      <c r="B227" s="14" t="s">
        <v>293</v>
      </c>
      <c r="C227" s="8" t="s">
        <v>294</v>
      </c>
      <c r="D227" s="9">
        <v>1</v>
      </c>
      <c r="E227" s="15">
        <v>1514.61</v>
      </c>
      <c r="F227" s="15">
        <f t="shared" si="8"/>
        <v>1840.856994</v>
      </c>
      <c r="G227" s="11"/>
      <c r="H227" s="11"/>
      <c r="I227" s="11"/>
      <c r="J227" s="12">
        <v>1</v>
      </c>
      <c r="K227" s="16">
        <v>1514.61</v>
      </c>
      <c r="L227" s="42">
        <f t="shared" si="6"/>
        <v>1840.856994</v>
      </c>
    </row>
    <row r="228" spans="1:12" ht="11.25" customHeight="1" outlineLevel="1">
      <c r="A228"/>
      <c r="B228" s="14" t="s">
        <v>295</v>
      </c>
      <c r="C228" s="8" t="s">
        <v>296</v>
      </c>
      <c r="D228" s="9">
        <v>1</v>
      </c>
      <c r="E228" s="10">
        <v>35.2</v>
      </c>
      <c r="F228" s="10">
        <f t="shared" si="8"/>
        <v>42.78208</v>
      </c>
      <c r="G228" s="11"/>
      <c r="H228" s="11"/>
      <c r="I228" s="11"/>
      <c r="J228" s="12">
        <v>1</v>
      </c>
      <c r="K228" s="13">
        <v>35.2</v>
      </c>
      <c r="L228" s="42">
        <f t="shared" si="6"/>
        <v>42.78208</v>
      </c>
    </row>
    <row r="229" spans="1:12" ht="11.25" customHeight="1" outlineLevel="1">
      <c r="A229"/>
      <c r="B229" s="14" t="s">
        <v>297</v>
      </c>
      <c r="C229" s="8" t="s">
        <v>298</v>
      </c>
      <c r="D229" s="9">
        <v>4</v>
      </c>
      <c r="E229" s="10">
        <v>385.96</v>
      </c>
      <c r="F229" s="10">
        <f t="shared" si="8"/>
        <v>117.27394599999998</v>
      </c>
      <c r="G229" s="11"/>
      <c r="H229" s="11"/>
      <c r="I229" s="11"/>
      <c r="J229" s="12">
        <v>4</v>
      </c>
      <c r="K229" s="13">
        <v>385.96</v>
      </c>
      <c r="L229" s="42">
        <f t="shared" si="6"/>
        <v>117.27394599999998</v>
      </c>
    </row>
    <row r="230" spans="1:12" ht="21.75" customHeight="1" outlineLevel="1">
      <c r="A230"/>
      <c r="B230" s="14" t="s">
        <v>299</v>
      </c>
      <c r="C230" s="8" t="s">
        <v>300</v>
      </c>
      <c r="D230" s="9">
        <v>8</v>
      </c>
      <c r="E230" s="10">
        <v>760.16</v>
      </c>
      <c r="F230" s="10">
        <f t="shared" si="8"/>
        <v>115.487308</v>
      </c>
      <c r="G230" s="11"/>
      <c r="H230" s="11"/>
      <c r="I230" s="11"/>
      <c r="J230" s="12">
        <v>8</v>
      </c>
      <c r="K230" s="13">
        <v>760.16</v>
      </c>
      <c r="L230" s="42">
        <f t="shared" si="6"/>
        <v>115.487308</v>
      </c>
    </row>
    <row r="231" spans="1:12" ht="11.25" customHeight="1" outlineLevel="1">
      <c r="A231"/>
      <c r="B231" s="14" t="s">
        <v>301</v>
      </c>
      <c r="C231" s="8" t="s">
        <v>302</v>
      </c>
      <c r="D231" s="9">
        <v>2</v>
      </c>
      <c r="E231" s="15">
        <v>1972.47</v>
      </c>
      <c r="F231" s="15">
        <f t="shared" si="8"/>
        <v>1198.670019</v>
      </c>
      <c r="G231" s="11"/>
      <c r="H231" s="11"/>
      <c r="I231" s="11"/>
      <c r="J231" s="12">
        <v>2</v>
      </c>
      <c r="K231" s="16">
        <v>1972.47</v>
      </c>
      <c r="L231" s="42">
        <f t="shared" si="6"/>
        <v>1198.670019</v>
      </c>
    </row>
    <row r="232" spans="1:12" ht="11.25" customHeight="1">
      <c r="A232"/>
      <c r="B232" s="3"/>
      <c r="C232" s="3" t="s">
        <v>303</v>
      </c>
      <c r="D232" s="4">
        <v>56</v>
      </c>
      <c r="E232" s="5">
        <v>2416.13</v>
      </c>
      <c r="F232" s="5">
        <f t="shared" si="8"/>
        <v>52.43865003571428</v>
      </c>
      <c r="G232" s="6"/>
      <c r="H232" s="6"/>
      <c r="I232" s="6"/>
      <c r="J232" s="4">
        <v>56</v>
      </c>
      <c r="K232" s="5">
        <v>2416.13</v>
      </c>
      <c r="L232" s="39">
        <f t="shared" si="6"/>
        <v>52.43865003571428</v>
      </c>
    </row>
    <row r="233" spans="1:12" ht="11.25" customHeight="1" outlineLevel="1">
      <c r="A233"/>
      <c r="B233" s="14"/>
      <c r="C233" s="8" t="s">
        <v>304</v>
      </c>
      <c r="D233" s="9">
        <v>4</v>
      </c>
      <c r="E233" s="10">
        <v>222</v>
      </c>
      <c r="F233" s="10">
        <f t="shared" si="8"/>
        <v>67.4547</v>
      </c>
      <c r="G233" s="11"/>
      <c r="H233" s="11"/>
      <c r="I233" s="11"/>
      <c r="J233" s="12">
        <v>4</v>
      </c>
      <c r="K233" s="13">
        <v>222</v>
      </c>
      <c r="L233" s="42">
        <f t="shared" si="6"/>
        <v>67.4547</v>
      </c>
    </row>
    <row r="234" spans="1:12" ht="11.25" customHeight="1" outlineLevel="1">
      <c r="A234"/>
      <c r="B234" s="14"/>
      <c r="C234" s="8" t="s">
        <v>305</v>
      </c>
      <c r="D234" s="9">
        <v>9</v>
      </c>
      <c r="E234" s="10">
        <v>499.5</v>
      </c>
      <c r="F234" s="10">
        <f t="shared" si="8"/>
        <v>67.4547</v>
      </c>
      <c r="G234" s="11"/>
      <c r="H234" s="11"/>
      <c r="I234" s="11"/>
      <c r="J234" s="12">
        <v>9</v>
      </c>
      <c r="K234" s="13">
        <v>499.5</v>
      </c>
      <c r="L234" s="42">
        <f t="shared" si="6"/>
        <v>67.4547</v>
      </c>
    </row>
    <row r="235" spans="1:12" ht="11.25" customHeight="1" outlineLevel="1">
      <c r="A235"/>
      <c r="B235" s="14"/>
      <c r="C235" s="8" t="s">
        <v>306</v>
      </c>
      <c r="D235" s="9">
        <v>1</v>
      </c>
      <c r="E235" s="10">
        <v>415.87</v>
      </c>
      <c r="F235" s="10">
        <f t="shared" si="8"/>
        <v>505.448398</v>
      </c>
      <c r="G235" s="11"/>
      <c r="H235" s="11"/>
      <c r="I235" s="11"/>
      <c r="J235" s="12">
        <v>1</v>
      </c>
      <c r="K235" s="13">
        <v>415.87</v>
      </c>
      <c r="L235" s="42">
        <f t="shared" si="6"/>
        <v>505.448398</v>
      </c>
    </row>
    <row r="236" spans="1:12" ht="11.25" customHeight="1" outlineLevel="1">
      <c r="A236"/>
      <c r="B236" s="14" t="s">
        <v>307</v>
      </c>
      <c r="C236" s="8" t="s">
        <v>308</v>
      </c>
      <c r="D236" s="9">
        <v>20</v>
      </c>
      <c r="E236" s="10">
        <v>764.81</v>
      </c>
      <c r="F236" s="10">
        <f t="shared" si="8"/>
        <v>46.47750369999999</v>
      </c>
      <c r="G236" s="11"/>
      <c r="H236" s="11"/>
      <c r="I236" s="11"/>
      <c r="J236" s="12">
        <v>20</v>
      </c>
      <c r="K236" s="13">
        <v>764.81</v>
      </c>
      <c r="L236" s="42">
        <f t="shared" si="6"/>
        <v>46.47750369999999</v>
      </c>
    </row>
    <row r="237" spans="1:12" ht="11.25" customHeight="1" outlineLevel="1">
      <c r="A237"/>
      <c r="B237" s="14" t="s">
        <v>309</v>
      </c>
      <c r="C237" s="8" t="s">
        <v>310</v>
      </c>
      <c r="D237" s="9">
        <v>22</v>
      </c>
      <c r="E237" s="10">
        <v>513.95</v>
      </c>
      <c r="F237" s="10">
        <f t="shared" si="8"/>
        <v>28.393401363636364</v>
      </c>
      <c r="G237" s="11"/>
      <c r="H237" s="11"/>
      <c r="I237" s="11"/>
      <c r="J237" s="12">
        <v>22</v>
      </c>
      <c r="K237" s="13">
        <v>513.95</v>
      </c>
      <c r="L237" s="42">
        <f t="shared" si="6"/>
        <v>28.393401363636364</v>
      </c>
    </row>
    <row r="238" spans="1:12" ht="11.25" customHeight="1">
      <c r="A238"/>
      <c r="B238" s="3"/>
      <c r="C238" s="3" t="s">
        <v>311</v>
      </c>
      <c r="D238" s="4">
        <v>9</v>
      </c>
      <c r="E238" s="20">
        <v>622.42</v>
      </c>
      <c r="F238" s="20">
        <f t="shared" si="8"/>
        <v>84.0543631111111</v>
      </c>
      <c r="G238" s="4">
        <v>19</v>
      </c>
      <c r="H238" s="20">
        <v>817.03</v>
      </c>
      <c r="I238" s="20">
        <f aca="true" t="shared" si="9" ref="I238:I246">H238/G238*1.18*1.03</f>
        <v>52.26411905263158</v>
      </c>
      <c r="J238" s="4">
        <v>28</v>
      </c>
      <c r="K238" s="5">
        <v>1439.45</v>
      </c>
      <c r="L238" s="39">
        <f t="shared" si="6"/>
        <v>62.48241178571429</v>
      </c>
    </row>
    <row r="239" spans="1:12" ht="11.25" customHeight="1" outlineLevel="1">
      <c r="A239"/>
      <c r="B239" s="14"/>
      <c r="C239" s="8" t="s">
        <v>312</v>
      </c>
      <c r="D239" s="11"/>
      <c r="E239" s="11"/>
      <c r="F239" s="11"/>
      <c r="G239" s="9">
        <v>2</v>
      </c>
      <c r="H239" s="10">
        <v>108.34</v>
      </c>
      <c r="I239" s="15">
        <f t="shared" si="9"/>
        <v>65.838218</v>
      </c>
      <c r="J239" s="12">
        <v>2</v>
      </c>
      <c r="K239" s="13">
        <v>108.34</v>
      </c>
      <c r="L239" s="42">
        <f t="shared" si="6"/>
        <v>65.838218</v>
      </c>
    </row>
    <row r="240" spans="1:12" ht="11.25" customHeight="1" outlineLevel="1">
      <c r="A240"/>
      <c r="B240" s="14"/>
      <c r="C240" s="8" t="s">
        <v>313</v>
      </c>
      <c r="D240" s="11"/>
      <c r="E240" s="11"/>
      <c r="F240" s="11"/>
      <c r="G240" s="9">
        <v>2</v>
      </c>
      <c r="H240" s="10">
        <v>68</v>
      </c>
      <c r="I240" s="10">
        <f t="shared" si="9"/>
        <v>41.3236</v>
      </c>
      <c r="J240" s="12">
        <v>2</v>
      </c>
      <c r="K240" s="13">
        <v>68</v>
      </c>
      <c r="L240" s="42">
        <f t="shared" si="6"/>
        <v>41.3236</v>
      </c>
    </row>
    <row r="241" spans="1:12" ht="11.25" customHeight="1" outlineLevel="1">
      <c r="A241"/>
      <c r="B241" s="14"/>
      <c r="C241" s="8" t="s">
        <v>314</v>
      </c>
      <c r="D241" s="11"/>
      <c r="E241" s="11"/>
      <c r="F241" s="11"/>
      <c r="G241" s="9">
        <v>2</v>
      </c>
      <c r="H241" s="10">
        <v>68</v>
      </c>
      <c r="I241" s="10">
        <f t="shared" si="9"/>
        <v>41.3236</v>
      </c>
      <c r="J241" s="12">
        <v>2</v>
      </c>
      <c r="K241" s="13">
        <v>68</v>
      </c>
      <c r="L241" s="42">
        <f t="shared" si="6"/>
        <v>41.3236</v>
      </c>
    </row>
    <row r="242" spans="1:12" ht="11.25" customHeight="1" outlineLevel="1">
      <c r="A242"/>
      <c r="B242" s="14"/>
      <c r="C242" s="8" t="s">
        <v>315</v>
      </c>
      <c r="D242" s="11"/>
      <c r="E242" s="11"/>
      <c r="F242" s="11"/>
      <c r="G242" s="9">
        <v>3</v>
      </c>
      <c r="H242" s="10">
        <v>119.49</v>
      </c>
      <c r="I242" s="10">
        <f t="shared" si="9"/>
        <v>48.409381999999994</v>
      </c>
      <c r="J242" s="12">
        <v>3</v>
      </c>
      <c r="K242" s="13">
        <v>119.49</v>
      </c>
      <c r="L242" s="42">
        <f t="shared" si="6"/>
        <v>48.409381999999994</v>
      </c>
    </row>
    <row r="243" spans="1:12" ht="11.25" customHeight="1" outlineLevel="1">
      <c r="A243"/>
      <c r="B243" s="14"/>
      <c r="C243" s="8" t="s">
        <v>316</v>
      </c>
      <c r="D243" s="11"/>
      <c r="E243" s="11"/>
      <c r="F243" s="11"/>
      <c r="G243" s="9">
        <v>3</v>
      </c>
      <c r="H243" s="10">
        <v>119.49</v>
      </c>
      <c r="I243" s="10">
        <f t="shared" si="9"/>
        <v>48.409381999999994</v>
      </c>
      <c r="J243" s="12">
        <v>3</v>
      </c>
      <c r="K243" s="13">
        <v>119.49</v>
      </c>
      <c r="L243" s="42">
        <f t="shared" si="6"/>
        <v>48.409381999999994</v>
      </c>
    </row>
    <row r="244" spans="1:12" ht="11.25" customHeight="1" outlineLevel="1">
      <c r="A244"/>
      <c r="B244" s="14"/>
      <c r="C244" s="8" t="s">
        <v>317</v>
      </c>
      <c r="D244" s="11"/>
      <c r="E244" s="11"/>
      <c r="F244" s="11"/>
      <c r="G244" s="9">
        <v>1</v>
      </c>
      <c r="H244" s="10">
        <v>27.97</v>
      </c>
      <c r="I244" s="10">
        <f t="shared" si="9"/>
        <v>33.994738</v>
      </c>
      <c r="J244" s="12">
        <v>1</v>
      </c>
      <c r="K244" s="13">
        <v>27.97</v>
      </c>
      <c r="L244" s="42">
        <f t="shared" si="6"/>
        <v>33.994738</v>
      </c>
    </row>
    <row r="245" spans="1:12" ht="11.25" customHeight="1" outlineLevel="1">
      <c r="A245"/>
      <c r="B245" s="14"/>
      <c r="C245" s="8" t="s">
        <v>318</v>
      </c>
      <c r="D245" s="11"/>
      <c r="E245" s="11"/>
      <c r="F245" s="11"/>
      <c r="G245" s="9">
        <v>3</v>
      </c>
      <c r="H245" s="10">
        <v>154.96</v>
      </c>
      <c r="I245" s="10">
        <f t="shared" si="9"/>
        <v>62.77946133333333</v>
      </c>
      <c r="J245" s="12">
        <v>3</v>
      </c>
      <c r="K245" s="13">
        <v>154.96</v>
      </c>
      <c r="L245" s="42">
        <f t="shared" si="6"/>
        <v>62.77946133333333</v>
      </c>
    </row>
    <row r="246" spans="1:12" ht="11.25" customHeight="1" outlineLevel="1">
      <c r="A246"/>
      <c r="B246" s="14"/>
      <c r="C246" s="8" t="s">
        <v>319</v>
      </c>
      <c r="D246" s="11"/>
      <c r="E246" s="11"/>
      <c r="F246" s="11"/>
      <c r="G246" s="9">
        <v>3</v>
      </c>
      <c r="H246" s="10">
        <v>150.78</v>
      </c>
      <c r="I246" s="10">
        <f t="shared" si="9"/>
        <v>61.086003999999996</v>
      </c>
      <c r="J246" s="12">
        <v>3</v>
      </c>
      <c r="K246" s="13">
        <v>150.78</v>
      </c>
      <c r="L246" s="42">
        <f t="shared" si="6"/>
        <v>61.086003999999996</v>
      </c>
    </row>
    <row r="247" spans="1:12" ht="11.25" customHeight="1" outlineLevel="1">
      <c r="A247"/>
      <c r="B247" s="14" t="s">
        <v>320</v>
      </c>
      <c r="C247" s="8" t="s">
        <v>321</v>
      </c>
      <c r="D247" s="9">
        <v>2</v>
      </c>
      <c r="E247" s="10">
        <v>81.05</v>
      </c>
      <c r="F247" s="10">
        <f>E247/D247*1.18*1.03</f>
        <v>49.254084999999996</v>
      </c>
      <c r="G247" s="11"/>
      <c r="H247" s="11"/>
      <c r="I247" s="11"/>
      <c r="J247" s="12">
        <v>2</v>
      </c>
      <c r="K247" s="13">
        <v>81.05</v>
      </c>
      <c r="L247" s="42">
        <f t="shared" si="6"/>
        <v>49.254084999999996</v>
      </c>
    </row>
    <row r="248" spans="1:12" ht="11.25" customHeight="1" outlineLevel="1">
      <c r="A248"/>
      <c r="B248" s="14" t="s">
        <v>322</v>
      </c>
      <c r="C248" s="8" t="s">
        <v>323</v>
      </c>
      <c r="D248" s="9">
        <v>3</v>
      </c>
      <c r="E248" s="10">
        <v>197.49</v>
      </c>
      <c r="F248" s="10">
        <f>E248/D248*1.18*1.03</f>
        <v>80.00978199999999</v>
      </c>
      <c r="G248" s="11"/>
      <c r="H248" s="11"/>
      <c r="I248" s="11"/>
      <c r="J248" s="12">
        <v>3</v>
      </c>
      <c r="K248" s="13">
        <v>197.49</v>
      </c>
      <c r="L248" s="42">
        <f t="shared" si="6"/>
        <v>80.00978199999999</v>
      </c>
    </row>
    <row r="249" spans="1:12" ht="11.25" customHeight="1" outlineLevel="1">
      <c r="A249"/>
      <c r="B249" s="14" t="s">
        <v>324</v>
      </c>
      <c r="C249" s="8" t="s">
        <v>325</v>
      </c>
      <c r="D249" s="9">
        <v>1</v>
      </c>
      <c r="E249" s="10">
        <v>85.97</v>
      </c>
      <c r="F249" s="10">
        <f>E249/D249*1.18*1.03</f>
        <v>104.487938</v>
      </c>
      <c r="G249" s="11"/>
      <c r="H249" s="11"/>
      <c r="I249" s="11"/>
      <c r="J249" s="12">
        <v>1</v>
      </c>
      <c r="K249" s="13">
        <v>85.97</v>
      </c>
      <c r="L249" s="42">
        <f t="shared" si="6"/>
        <v>104.487938</v>
      </c>
    </row>
    <row r="250" spans="1:12" ht="11.25" customHeight="1" outlineLevel="1">
      <c r="A250"/>
      <c r="B250" s="14" t="s">
        <v>326</v>
      </c>
      <c r="C250" s="8" t="s">
        <v>327</v>
      </c>
      <c r="D250" s="9">
        <v>3</v>
      </c>
      <c r="E250" s="10">
        <v>257.91</v>
      </c>
      <c r="F250" s="10">
        <f>E250/D250*1.18*1.03</f>
        <v>104.48793800000001</v>
      </c>
      <c r="G250" s="11"/>
      <c r="H250" s="11"/>
      <c r="I250" s="11"/>
      <c r="J250" s="12">
        <v>3</v>
      </c>
      <c r="K250" s="13">
        <v>257.91</v>
      </c>
      <c r="L250" s="42">
        <f t="shared" si="6"/>
        <v>104.48793800000001</v>
      </c>
    </row>
    <row r="251" spans="1:12" ht="11.25" customHeight="1">
      <c r="A251"/>
      <c r="B251" s="3"/>
      <c r="C251" s="3" t="s">
        <v>328</v>
      </c>
      <c r="D251" s="4">
        <v>9</v>
      </c>
      <c r="E251" s="5">
        <v>5074.69</v>
      </c>
      <c r="F251" s="5">
        <f>E251/D251*1.18*1.03</f>
        <v>685.3086917777778</v>
      </c>
      <c r="G251" s="4">
        <v>92</v>
      </c>
      <c r="H251" s="5">
        <v>24974.61</v>
      </c>
      <c r="I251" s="5">
        <f aca="true" t="shared" si="10" ref="I251:I293">H251/G251*1.18*1.03</f>
        <v>329.9363151521739</v>
      </c>
      <c r="J251" s="4">
        <v>101</v>
      </c>
      <c r="K251" s="5">
        <v>30049.3</v>
      </c>
      <c r="L251" s="39">
        <f t="shared" si="6"/>
        <v>361.6031605940594</v>
      </c>
    </row>
    <row r="252" spans="1:12" ht="11.25" customHeight="1" outlineLevel="1">
      <c r="A252"/>
      <c r="B252" s="14"/>
      <c r="C252" s="8" t="s">
        <v>329</v>
      </c>
      <c r="D252" s="11"/>
      <c r="E252" s="11"/>
      <c r="F252" s="11"/>
      <c r="G252" s="9">
        <v>3</v>
      </c>
      <c r="H252" s="10">
        <v>251.7</v>
      </c>
      <c r="I252" s="10">
        <f t="shared" si="10"/>
        <v>101.97205999999998</v>
      </c>
      <c r="J252" s="12">
        <v>3</v>
      </c>
      <c r="K252" s="13">
        <v>251.7</v>
      </c>
      <c r="L252" s="42">
        <f t="shared" si="6"/>
        <v>101.97205999999998</v>
      </c>
    </row>
    <row r="253" spans="1:12" ht="11.25" customHeight="1" outlineLevel="1">
      <c r="A253"/>
      <c r="B253" s="14"/>
      <c r="C253" s="8" t="s">
        <v>330</v>
      </c>
      <c r="D253" s="11"/>
      <c r="E253" s="11"/>
      <c r="F253" s="11"/>
      <c r="G253" s="9">
        <v>2</v>
      </c>
      <c r="H253" s="10">
        <v>183.34</v>
      </c>
      <c r="I253" s="10">
        <f t="shared" si="10"/>
        <v>111.415718</v>
      </c>
      <c r="J253" s="12">
        <v>2</v>
      </c>
      <c r="K253" s="13">
        <v>183.34</v>
      </c>
      <c r="L253" s="42">
        <f t="shared" si="6"/>
        <v>111.415718</v>
      </c>
    </row>
    <row r="254" spans="1:12" ht="11.25" customHeight="1" outlineLevel="1">
      <c r="A254"/>
      <c r="B254" s="14"/>
      <c r="C254" s="8" t="s">
        <v>331</v>
      </c>
      <c r="D254" s="11"/>
      <c r="E254" s="11"/>
      <c r="F254" s="11"/>
      <c r="G254" s="9">
        <v>1</v>
      </c>
      <c r="H254" s="10">
        <v>330.51</v>
      </c>
      <c r="I254" s="10">
        <f t="shared" si="10"/>
        <v>401.70185399999997</v>
      </c>
      <c r="J254" s="12">
        <v>1</v>
      </c>
      <c r="K254" s="13">
        <v>330.51</v>
      </c>
      <c r="L254" s="42">
        <f t="shared" si="6"/>
        <v>401.70185399999997</v>
      </c>
    </row>
    <row r="255" spans="1:12" ht="11.25" customHeight="1" outlineLevel="1">
      <c r="A255"/>
      <c r="B255" s="14"/>
      <c r="C255" s="8" t="s">
        <v>332</v>
      </c>
      <c r="D255" s="11"/>
      <c r="E255" s="11"/>
      <c r="F255" s="11"/>
      <c r="G255" s="9">
        <v>1</v>
      </c>
      <c r="H255" s="10">
        <v>259.94</v>
      </c>
      <c r="I255" s="10">
        <f t="shared" si="10"/>
        <v>315.931076</v>
      </c>
      <c r="J255" s="12">
        <v>1</v>
      </c>
      <c r="K255" s="13">
        <v>259.94</v>
      </c>
      <c r="L255" s="42">
        <f t="shared" si="6"/>
        <v>315.931076</v>
      </c>
    </row>
    <row r="256" spans="1:12" ht="11.25" customHeight="1" outlineLevel="1">
      <c r="A256"/>
      <c r="B256" s="14"/>
      <c r="C256" s="8" t="s">
        <v>333</v>
      </c>
      <c r="D256" s="11"/>
      <c r="E256" s="11"/>
      <c r="F256" s="11"/>
      <c r="G256" s="9">
        <v>4</v>
      </c>
      <c r="H256" s="10">
        <v>934.54</v>
      </c>
      <c r="I256" s="10">
        <f t="shared" si="10"/>
        <v>283.95997900000003</v>
      </c>
      <c r="J256" s="12">
        <v>4</v>
      </c>
      <c r="K256" s="13">
        <v>934.54</v>
      </c>
      <c r="L256" s="42">
        <f t="shared" si="6"/>
        <v>283.95997900000003</v>
      </c>
    </row>
    <row r="257" spans="1:12" ht="11.25" customHeight="1" outlineLevel="1">
      <c r="A257"/>
      <c r="B257" s="14"/>
      <c r="C257" s="8" t="s">
        <v>334</v>
      </c>
      <c r="D257" s="11"/>
      <c r="E257" s="11"/>
      <c r="F257" s="11"/>
      <c r="G257" s="9">
        <v>1</v>
      </c>
      <c r="H257" s="10">
        <v>352.63</v>
      </c>
      <c r="I257" s="10">
        <f t="shared" si="10"/>
        <v>428.586502</v>
      </c>
      <c r="J257" s="12">
        <v>1</v>
      </c>
      <c r="K257" s="13">
        <v>352.63</v>
      </c>
      <c r="L257" s="42">
        <f t="shared" si="6"/>
        <v>428.586502</v>
      </c>
    </row>
    <row r="258" spans="1:12" ht="11.25" customHeight="1" outlineLevel="1">
      <c r="A258"/>
      <c r="B258" s="14"/>
      <c r="C258" s="8" t="s">
        <v>335</v>
      </c>
      <c r="D258" s="11"/>
      <c r="E258" s="11"/>
      <c r="F258" s="11"/>
      <c r="G258" s="9">
        <v>2</v>
      </c>
      <c r="H258" s="10">
        <v>274.66</v>
      </c>
      <c r="I258" s="10">
        <f t="shared" si="10"/>
        <v>166.91088200000002</v>
      </c>
      <c r="J258" s="12">
        <v>2</v>
      </c>
      <c r="K258" s="13">
        <v>274.66</v>
      </c>
      <c r="L258" s="42">
        <f t="shared" si="6"/>
        <v>166.91088200000002</v>
      </c>
    </row>
    <row r="259" spans="1:12" ht="11.25" customHeight="1" outlineLevel="1">
      <c r="A259"/>
      <c r="B259" s="14"/>
      <c r="C259" s="8" t="s">
        <v>336</v>
      </c>
      <c r="D259" s="11"/>
      <c r="E259" s="11"/>
      <c r="F259" s="11"/>
      <c r="G259" s="9">
        <v>2</v>
      </c>
      <c r="H259" s="10">
        <v>189.21</v>
      </c>
      <c r="I259" s="10">
        <f t="shared" si="10"/>
        <v>114.982917</v>
      </c>
      <c r="J259" s="12">
        <v>2</v>
      </c>
      <c r="K259" s="13">
        <v>189.21</v>
      </c>
      <c r="L259" s="42">
        <f t="shared" si="6"/>
        <v>114.982917</v>
      </c>
    </row>
    <row r="260" spans="1:12" ht="11.25" customHeight="1" outlineLevel="1">
      <c r="A260"/>
      <c r="B260" s="14"/>
      <c r="C260" s="8" t="s">
        <v>337</v>
      </c>
      <c r="D260" s="11"/>
      <c r="E260" s="11"/>
      <c r="F260" s="11"/>
      <c r="G260" s="9">
        <v>2</v>
      </c>
      <c r="H260" s="10">
        <v>448.45</v>
      </c>
      <c r="I260" s="10">
        <f t="shared" si="10"/>
        <v>272.523065</v>
      </c>
      <c r="J260" s="12">
        <v>2</v>
      </c>
      <c r="K260" s="13">
        <v>448.45</v>
      </c>
      <c r="L260" s="42">
        <f t="shared" si="6"/>
        <v>272.523065</v>
      </c>
    </row>
    <row r="261" spans="1:12" ht="11.25" customHeight="1" outlineLevel="1">
      <c r="A261"/>
      <c r="B261" s="14"/>
      <c r="C261" s="8" t="s">
        <v>338</v>
      </c>
      <c r="D261" s="11"/>
      <c r="E261" s="11"/>
      <c r="F261" s="11"/>
      <c r="G261" s="9">
        <v>1</v>
      </c>
      <c r="H261" s="10">
        <v>194.92</v>
      </c>
      <c r="I261" s="10">
        <f t="shared" si="10"/>
        <v>236.905768</v>
      </c>
      <c r="J261" s="12">
        <v>1</v>
      </c>
      <c r="K261" s="13">
        <v>194.92</v>
      </c>
      <c r="L261" s="42">
        <f t="shared" si="6"/>
        <v>236.905768</v>
      </c>
    </row>
    <row r="262" spans="1:12" ht="21.75" customHeight="1" outlineLevel="1">
      <c r="A262"/>
      <c r="B262" s="14"/>
      <c r="C262" s="8" t="s">
        <v>339</v>
      </c>
      <c r="D262" s="11"/>
      <c r="E262" s="11"/>
      <c r="F262" s="11"/>
      <c r="G262" s="9">
        <v>1</v>
      </c>
      <c r="H262" s="10">
        <v>260.65</v>
      </c>
      <c r="I262" s="10">
        <f t="shared" si="10"/>
        <v>316.79400999999996</v>
      </c>
      <c r="J262" s="12">
        <v>1</v>
      </c>
      <c r="K262" s="13">
        <v>260.65</v>
      </c>
      <c r="L262" s="42">
        <f t="shared" si="6"/>
        <v>316.79400999999996</v>
      </c>
    </row>
    <row r="263" spans="1:12" ht="21.75" customHeight="1" outlineLevel="1">
      <c r="A263"/>
      <c r="B263" s="14"/>
      <c r="C263" s="8" t="s">
        <v>340</v>
      </c>
      <c r="D263" s="11"/>
      <c r="E263" s="11"/>
      <c r="F263" s="11"/>
      <c r="G263" s="9">
        <v>1</v>
      </c>
      <c r="H263" s="10">
        <v>276.8</v>
      </c>
      <c r="I263" s="10">
        <f t="shared" si="10"/>
        <v>336.42272</v>
      </c>
      <c r="J263" s="12">
        <v>1</v>
      </c>
      <c r="K263" s="13">
        <v>276.8</v>
      </c>
      <c r="L263" s="42">
        <f t="shared" si="6"/>
        <v>336.42272</v>
      </c>
    </row>
    <row r="264" spans="1:12" ht="21.75" customHeight="1" outlineLevel="1">
      <c r="A264"/>
      <c r="B264" s="14"/>
      <c r="C264" s="8" t="s">
        <v>341</v>
      </c>
      <c r="D264" s="11"/>
      <c r="E264" s="11"/>
      <c r="F264" s="11"/>
      <c r="G264" s="9">
        <v>4</v>
      </c>
      <c r="H264" s="15">
        <v>1030</v>
      </c>
      <c r="I264" s="15">
        <f t="shared" si="10"/>
        <v>312.96549999999996</v>
      </c>
      <c r="J264" s="12">
        <v>4</v>
      </c>
      <c r="K264" s="16">
        <v>1030</v>
      </c>
      <c r="L264" s="42">
        <f t="shared" si="6"/>
        <v>312.96549999999996</v>
      </c>
    </row>
    <row r="265" spans="1:12" ht="21.75" customHeight="1" outlineLevel="1">
      <c r="A265"/>
      <c r="B265" s="14"/>
      <c r="C265" s="8" t="s">
        <v>342</v>
      </c>
      <c r="D265" s="11"/>
      <c r="E265" s="11"/>
      <c r="F265" s="11"/>
      <c r="G265" s="9">
        <v>3</v>
      </c>
      <c r="H265" s="10">
        <v>889.83</v>
      </c>
      <c r="I265" s="10">
        <f t="shared" si="10"/>
        <v>360.499794</v>
      </c>
      <c r="J265" s="12">
        <v>3</v>
      </c>
      <c r="K265" s="13">
        <v>889.83</v>
      </c>
      <c r="L265" s="42">
        <f t="shared" si="6"/>
        <v>360.499794</v>
      </c>
    </row>
    <row r="266" spans="1:12" ht="21.75" customHeight="1" outlineLevel="1">
      <c r="A266"/>
      <c r="B266" s="14"/>
      <c r="C266" s="8" t="s">
        <v>343</v>
      </c>
      <c r="D266" s="11"/>
      <c r="E266" s="11"/>
      <c r="F266" s="11"/>
      <c r="G266" s="9">
        <v>2</v>
      </c>
      <c r="H266" s="10">
        <v>686.68</v>
      </c>
      <c r="I266" s="10">
        <f t="shared" si="10"/>
        <v>417.295436</v>
      </c>
      <c r="J266" s="12">
        <v>2</v>
      </c>
      <c r="K266" s="13">
        <v>686.68</v>
      </c>
      <c r="L266" s="42">
        <f t="shared" si="6"/>
        <v>417.295436</v>
      </c>
    </row>
    <row r="267" spans="1:12" ht="21.75" customHeight="1" outlineLevel="1">
      <c r="A267"/>
      <c r="B267" s="14"/>
      <c r="C267" s="8" t="s">
        <v>344</v>
      </c>
      <c r="D267" s="11"/>
      <c r="E267" s="11"/>
      <c r="F267" s="11"/>
      <c r="G267" s="9">
        <v>1</v>
      </c>
      <c r="H267" s="10">
        <v>220.33</v>
      </c>
      <c r="I267" s="10">
        <f t="shared" si="10"/>
        <v>267.789082</v>
      </c>
      <c r="J267" s="12">
        <v>1</v>
      </c>
      <c r="K267" s="13">
        <v>220.33</v>
      </c>
      <c r="L267" s="42">
        <f aca="true" t="shared" si="11" ref="L267:L330">K267/J267*1.18*1.03</f>
        <v>267.789082</v>
      </c>
    </row>
    <row r="268" spans="1:12" ht="21.75" customHeight="1" outlineLevel="1">
      <c r="A268"/>
      <c r="B268" s="14"/>
      <c r="C268" s="8" t="s">
        <v>345</v>
      </c>
      <c r="D268" s="11"/>
      <c r="E268" s="11"/>
      <c r="F268" s="11"/>
      <c r="G268" s="9">
        <v>1</v>
      </c>
      <c r="H268" s="10">
        <v>237.51</v>
      </c>
      <c r="I268" s="10">
        <f t="shared" si="10"/>
        <v>288.669654</v>
      </c>
      <c r="J268" s="12">
        <v>1</v>
      </c>
      <c r="K268" s="13">
        <v>237.51</v>
      </c>
      <c r="L268" s="42">
        <f t="shared" si="11"/>
        <v>288.669654</v>
      </c>
    </row>
    <row r="269" spans="1:12" ht="11.25" customHeight="1" outlineLevel="1">
      <c r="A269"/>
      <c r="B269" s="14"/>
      <c r="C269" s="8" t="s">
        <v>346</v>
      </c>
      <c r="D269" s="11"/>
      <c r="E269" s="11"/>
      <c r="F269" s="11"/>
      <c r="G269" s="9">
        <v>2</v>
      </c>
      <c r="H269" s="10">
        <v>154.5</v>
      </c>
      <c r="I269" s="10">
        <f t="shared" si="10"/>
        <v>93.88965</v>
      </c>
      <c r="J269" s="12">
        <v>2</v>
      </c>
      <c r="K269" s="13">
        <v>154.5</v>
      </c>
      <c r="L269" s="42">
        <f t="shared" si="11"/>
        <v>93.88965</v>
      </c>
    </row>
    <row r="270" spans="1:12" ht="11.25" customHeight="1" outlineLevel="1">
      <c r="A270"/>
      <c r="B270" s="14"/>
      <c r="C270" s="8" t="s">
        <v>347</v>
      </c>
      <c r="D270" s="11"/>
      <c r="E270" s="11"/>
      <c r="F270" s="11"/>
      <c r="G270" s="9">
        <v>5</v>
      </c>
      <c r="H270" s="10">
        <v>280.4</v>
      </c>
      <c r="I270" s="10">
        <f t="shared" si="10"/>
        <v>68.15963199999999</v>
      </c>
      <c r="J270" s="12">
        <v>5</v>
      </c>
      <c r="K270" s="13">
        <v>280.4</v>
      </c>
      <c r="L270" s="42">
        <f t="shared" si="11"/>
        <v>68.15963199999999</v>
      </c>
    </row>
    <row r="271" spans="1:12" ht="21.75" customHeight="1" outlineLevel="1">
      <c r="A271"/>
      <c r="B271" s="14"/>
      <c r="C271" s="8" t="s">
        <v>348</v>
      </c>
      <c r="D271" s="11"/>
      <c r="E271" s="11"/>
      <c r="F271" s="11"/>
      <c r="G271" s="9">
        <v>2</v>
      </c>
      <c r="H271" s="10">
        <v>825.16</v>
      </c>
      <c r="I271" s="10">
        <f t="shared" si="10"/>
        <v>501.449732</v>
      </c>
      <c r="J271" s="12">
        <v>2</v>
      </c>
      <c r="K271" s="13">
        <v>825.16</v>
      </c>
      <c r="L271" s="42">
        <f t="shared" si="11"/>
        <v>501.449732</v>
      </c>
    </row>
    <row r="272" spans="1:12" ht="11.25" customHeight="1" outlineLevel="1">
      <c r="A272"/>
      <c r="B272" s="14"/>
      <c r="C272" s="8" t="s">
        <v>349</v>
      </c>
      <c r="D272" s="11"/>
      <c r="E272" s="11"/>
      <c r="F272" s="11"/>
      <c r="G272" s="9">
        <v>6</v>
      </c>
      <c r="H272" s="15">
        <v>2433.36</v>
      </c>
      <c r="I272" s="15">
        <f t="shared" si="10"/>
        <v>492.917624</v>
      </c>
      <c r="J272" s="12">
        <v>6</v>
      </c>
      <c r="K272" s="16">
        <v>2433.36</v>
      </c>
      <c r="L272" s="42">
        <f t="shared" si="11"/>
        <v>492.917624</v>
      </c>
    </row>
    <row r="273" spans="1:12" ht="21.75" customHeight="1" outlineLevel="1">
      <c r="A273"/>
      <c r="B273" s="14"/>
      <c r="C273" s="8" t="s">
        <v>350</v>
      </c>
      <c r="D273" s="11"/>
      <c r="E273" s="11"/>
      <c r="F273" s="11"/>
      <c r="G273" s="9">
        <v>1</v>
      </c>
      <c r="H273" s="10">
        <v>373.2</v>
      </c>
      <c r="I273" s="10">
        <f t="shared" si="10"/>
        <v>453.58727999999996</v>
      </c>
      <c r="J273" s="12">
        <v>1</v>
      </c>
      <c r="K273" s="13">
        <v>373.2</v>
      </c>
      <c r="L273" s="42">
        <f t="shared" si="11"/>
        <v>453.58727999999996</v>
      </c>
    </row>
    <row r="274" spans="1:12" ht="11.25" customHeight="1" outlineLevel="1">
      <c r="A274"/>
      <c r="B274" s="14"/>
      <c r="C274" s="8" t="s">
        <v>351</v>
      </c>
      <c r="D274" s="11"/>
      <c r="E274" s="11"/>
      <c r="F274" s="11"/>
      <c r="G274" s="9">
        <v>1</v>
      </c>
      <c r="H274" s="10">
        <v>373.21</v>
      </c>
      <c r="I274" s="10">
        <f t="shared" si="10"/>
        <v>453.599434</v>
      </c>
      <c r="J274" s="12">
        <v>1</v>
      </c>
      <c r="K274" s="13">
        <v>373.21</v>
      </c>
      <c r="L274" s="42">
        <f t="shared" si="11"/>
        <v>453.599434</v>
      </c>
    </row>
    <row r="275" spans="1:12" ht="21.75" customHeight="1" outlineLevel="1">
      <c r="A275"/>
      <c r="B275" s="14"/>
      <c r="C275" s="8" t="s">
        <v>352</v>
      </c>
      <c r="D275" s="11"/>
      <c r="E275" s="11"/>
      <c r="F275" s="11"/>
      <c r="G275" s="9">
        <v>3</v>
      </c>
      <c r="H275" s="10">
        <v>266.76</v>
      </c>
      <c r="I275" s="10">
        <f t="shared" si="10"/>
        <v>108.073368</v>
      </c>
      <c r="J275" s="12">
        <v>3</v>
      </c>
      <c r="K275" s="13">
        <v>266.76</v>
      </c>
      <c r="L275" s="42">
        <f t="shared" si="11"/>
        <v>108.073368</v>
      </c>
    </row>
    <row r="276" spans="1:12" ht="21.75" customHeight="1" outlineLevel="1">
      <c r="A276"/>
      <c r="B276" s="14"/>
      <c r="C276" s="8" t="s">
        <v>353</v>
      </c>
      <c r="D276" s="11"/>
      <c r="E276" s="11"/>
      <c r="F276" s="11"/>
      <c r="G276" s="9">
        <v>3</v>
      </c>
      <c r="H276" s="10">
        <v>603.23</v>
      </c>
      <c r="I276" s="10">
        <f t="shared" si="10"/>
        <v>244.38858066666668</v>
      </c>
      <c r="J276" s="12">
        <v>3</v>
      </c>
      <c r="K276" s="13">
        <v>603.23</v>
      </c>
      <c r="L276" s="42">
        <f t="shared" si="11"/>
        <v>244.38858066666668</v>
      </c>
    </row>
    <row r="277" spans="1:12" ht="21.75" customHeight="1" outlineLevel="1">
      <c r="A277"/>
      <c r="B277" s="14"/>
      <c r="C277" s="8" t="s">
        <v>354</v>
      </c>
      <c r="D277" s="11"/>
      <c r="E277" s="11"/>
      <c r="F277" s="11"/>
      <c r="G277" s="9">
        <v>2</v>
      </c>
      <c r="H277" s="10">
        <v>475.02</v>
      </c>
      <c r="I277" s="10">
        <f t="shared" si="10"/>
        <v>288.669654</v>
      </c>
      <c r="J277" s="12">
        <v>2</v>
      </c>
      <c r="K277" s="13">
        <v>475.02</v>
      </c>
      <c r="L277" s="42">
        <f t="shared" si="11"/>
        <v>288.669654</v>
      </c>
    </row>
    <row r="278" spans="1:12" ht="11.25" customHeight="1" outlineLevel="1">
      <c r="A278"/>
      <c r="B278" s="14"/>
      <c r="C278" s="8" t="s">
        <v>355</v>
      </c>
      <c r="D278" s="11"/>
      <c r="E278" s="11"/>
      <c r="F278" s="11"/>
      <c r="G278" s="9">
        <v>6</v>
      </c>
      <c r="H278" s="15">
        <v>1366.8</v>
      </c>
      <c r="I278" s="15">
        <f t="shared" si="10"/>
        <v>276.86812</v>
      </c>
      <c r="J278" s="12">
        <v>6</v>
      </c>
      <c r="K278" s="16">
        <v>1366.8</v>
      </c>
      <c r="L278" s="42">
        <f t="shared" si="11"/>
        <v>276.86812</v>
      </c>
    </row>
    <row r="279" spans="1:12" ht="21.75" customHeight="1" outlineLevel="1">
      <c r="A279"/>
      <c r="B279" s="14"/>
      <c r="C279" s="8" t="s">
        <v>356</v>
      </c>
      <c r="D279" s="11"/>
      <c r="E279" s="11"/>
      <c r="F279" s="11"/>
      <c r="G279" s="9">
        <v>2</v>
      </c>
      <c r="H279" s="10">
        <v>480</v>
      </c>
      <c r="I279" s="10">
        <f t="shared" si="10"/>
        <v>291.69599999999997</v>
      </c>
      <c r="J279" s="12">
        <v>2</v>
      </c>
      <c r="K279" s="13">
        <v>480</v>
      </c>
      <c r="L279" s="42">
        <f t="shared" si="11"/>
        <v>291.69599999999997</v>
      </c>
    </row>
    <row r="280" spans="1:12" ht="21.75" customHeight="1" outlineLevel="1">
      <c r="A280"/>
      <c r="B280" s="14"/>
      <c r="C280" s="8" t="s">
        <v>357</v>
      </c>
      <c r="D280" s="11"/>
      <c r="E280" s="11"/>
      <c r="F280" s="11"/>
      <c r="G280" s="9">
        <v>7</v>
      </c>
      <c r="H280" s="15">
        <v>1192.53</v>
      </c>
      <c r="I280" s="15">
        <f t="shared" si="10"/>
        <v>207.05728028571428</v>
      </c>
      <c r="J280" s="12">
        <v>7</v>
      </c>
      <c r="K280" s="16">
        <v>1192.53</v>
      </c>
      <c r="L280" s="42">
        <f t="shared" si="11"/>
        <v>207.05728028571428</v>
      </c>
    </row>
    <row r="281" spans="1:12" ht="11.25" customHeight="1" outlineLevel="1">
      <c r="A281"/>
      <c r="B281" s="14"/>
      <c r="C281" s="8" t="s">
        <v>358</v>
      </c>
      <c r="D281" s="11"/>
      <c r="E281" s="11"/>
      <c r="F281" s="11"/>
      <c r="G281" s="9">
        <v>2</v>
      </c>
      <c r="H281" s="15">
        <v>2559.03</v>
      </c>
      <c r="I281" s="15">
        <f t="shared" si="10"/>
        <v>1555.122531</v>
      </c>
      <c r="J281" s="12">
        <v>2</v>
      </c>
      <c r="K281" s="16">
        <v>2559.03</v>
      </c>
      <c r="L281" s="42">
        <f t="shared" si="11"/>
        <v>1555.122531</v>
      </c>
    </row>
    <row r="282" spans="1:12" ht="11.25" customHeight="1" outlineLevel="1">
      <c r="A282"/>
      <c r="B282" s="14"/>
      <c r="C282" s="8" t="s">
        <v>359</v>
      </c>
      <c r="D282" s="11"/>
      <c r="E282" s="11"/>
      <c r="F282" s="11"/>
      <c r="G282" s="9">
        <v>2</v>
      </c>
      <c r="H282" s="10">
        <v>70.99</v>
      </c>
      <c r="I282" s="10">
        <f t="shared" si="10"/>
        <v>43.140623</v>
      </c>
      <c r="J282" s="12">
        <v>2</v>
      </c>
      <c r="K282" s="13">
        <v>70.99</v>
      </c>
      <c r="L282" s="42">
        <f t="shared" si="11"/>
        <v>43.140623</v>
      </c>
    </row>
    <row r="283" spans="1:12" ht="11.25" customHeight="1" outlineLevel="1">
      <c r="A283"/>
      <c r="B283" s="14"/>
      <c r="C283" s="8" t="s">
        <v>360</v>
      </c>
      <c r="D283" s="11"/>
      <c r="E283" s="11"/>
      <c r="F283" s="11"/>
      <c r="G283" s="9">
        <v>3</v>
      </c>
      <c r="H283" s="10">
        <v>189.83</v>
      </c>
      <c r="I283" s="10">
        <f t="shared" si="10"/>
        <v>76.90646066666666</v>
      </c>
      <c r="J283" s="12">
        <v>3</v>
      </c>
      <c r="K283" s="13">
        <v>189.83</v>
      </c>
      <c r="L283" s="42">
        <f t="shared" si="11"/>
        <v>76.90646066666666</v>
      </c>
    </row>
    <row r="284" spans="1:12" ht="21.75" customHeight="1" outlineLevel="1">
      <c r="A284"/>
      <c r="B284" s="14"/>
      <c r="C284" s="8" t="s">
        <v>361</v>
      </c>
      <c r="D284" s="11"/>
      <c r="E284" s="11"/>
      <c r="F284" s="11"/>
      <c r="G284" s="9">
        <v>1</v>
      </c>
      <c r="H284" s="10">
        <v>267.57</v>
      </c>
      <c r="I284" s="10">
        <f t="shared" si="10"/>
        <v>325.204578</v>
      </c>
      <c r="J284" s="12">
        <v>1</v>
      </c>
      <c r="K284" s="13">
        <v>267.57</v>
      </c>
      <c r="L284" s="42">
        <f t="shared" si="11"/>
        <v>325.204578</v>
      </c>
    </row>
    <row r="285" spans="1:12" ht="11.25" customHeight="1" outlineLevel="1">
      <c r="A285"/>
      <c r="B285" s="14"/>
      <c r="C285" s="8" t="s">
        <v>362</v>
      </c>
      <c r="D285" s="11"/>
      <c r="E285" s="11"/>
      <c r="F285" s="11"/>
      <c r="G285" s="9">
        <v>1</v>
      </c>
      <c r="H285" s="10">
        <v>220</v>
      </c>
      <c r="I285" s="10">
        <f t="shared" si="10"/>
        <v>267.388</v>
      </c>
      <c r="J285" s="12">
        <v>1</v>
      </c>
      <c r="K285" s="13">
        <v>220</v>
      </c>
      <c r="L285" s="42">
        <f t="shared" si="11"/>
        <v>267.388</v>
      </c>
    </row>
    <row r="286" spans="1:12" ht="11.25" customHeight="1" outlineLevel="1">
      <c r="A286"/>
      <c r="B286" s="14"/>
      <c r="C286" s="8" t="s">
        <v>363</v>
      </c>
      <c r="D286" s="11"/>
      <c r="E286" s="11"/>
      <c r="F286" s="11"/>
      <c r="G286" s="9">
        <v>1</v>
      </c>
      <c r="H286" s="10">
        <v>437.55</v>
      </c>
      <c r="I286" s="10">
        <f t="shared" si="10"/>
        <v>531.79827</v>
      </c>
      <c r="J286" s="12">
        <v>1</v>
      </c>
      <c r="K286" s="13">
        <v>437.55</v>
      </c>
      <c r="L286" s="42">
        <f t="shared" si="11"/>
        <v>531.79827</v>
      </c>
    </row>
    <row r="287" spans="1:12" ht="21.75" customHeight="1" outlineLevel="1">
      <c r="A287"/>
      <c r="B287" s="14"/>
      <c r="C287" s="8" t="s">
        <v>364</v>
      </c>
      <c r="D287" s="11"/>
      <c r="E287" s="11"/>
      <c r="F287" s="11"/>
      <c r="G287" s="9">
        <v>2</v>
      </c>
      <c r="H287" s="10">
        <v>884.2</v>
      </c>
      <c r="I287" s="10">
        <f t="shared" si="10"/>
        <v>537.32834</v>
      </c>
      <c r="J287" s="12">
        <v>2</v>
      </c>
      <c r="K287" s="13">
        <v>884.2</v>
      </c>
      <c r="L287" s="42">
        <f t="shared" si="11"/>
        <v>537.32834</v>
      </c>
    </row>
    <row r="288" spans="1:12" ht="11.25" customHeight="1" outlineLevel="1">
      <c r="A288"/>
      <c r="B288" s="14"/>
      <c r="C288" s="8" t="s">
        <v>365</v>
      </c>
      <c r="D288" s="11"/>
      <c r="E288" s="11"/>
      <c r="F288" s="11"/>
      <c r="G288" s="9">
        <v>2</v>
      </c>
      <c r="H288" s="10">
        <v>36</v>
      </c>
      <c r="I288" s="10">
        <f t="shared" si="10"/>
        <v>21.8772</v>
      </c>
      <c r="J288" s="12">
        <v>2</v>
      </c>
      <c r="K288" s="13">
        <v>36</v>
      </c>
      <c r="L288" s="42">
        <f t="shared" si="11"/>
        <v>21.8772</v>
      </c>
    </row>
    <row r="289" spans="1:12" ht="21.75" customHeight="1" outlineLevel="1">
      <c r="A289"/>
      <c r="B289" s="14"/>
      <c r="C289" s="8" t="s">
        <v>366</v>
      </c>
      <c r="D289" s="11"/>
      <c r="E289" s="11"/>
      <c r="F289" s="11"/>
      <c r="G289" s="9">
        <v>2</v>
      </c>
      <c r="H289" s="10">
        <v>18.05</v>
      </c>
      <c r="I289" s="10">
        <f t="shared" si="10"/>
        <v>10.968985</v>
      </c>
      <c r="J289" s="12">
        <v>2</v>
      </c>
      <c r="K289" s="13">
        <v>18.05</v>
      </c>
      <c r="L289" s="42">
        <f t="shared" si="11"/>
        <v>10.968985</v>
      </c>
    </row>
    <row r="290" spans="1:12" ht="11.25" customHeight="1" outlineLevel="1">
      <c r="A290"/>
      <c r="B290" s="14"/>
      <c r="C290" s="8" t="s">
        <v>367</v>
      </c>
      <c r="D290" s="11"/>
      <c r="E290" s="11"/>
      <c r="F290" s="11"/>
      <c r="G290" s="9">
        <v>1</v>
      </c>
      <c r="H290" s="10">
        <v>9</v>
      </c>
      <c r="I290" s="10">
        <f t="shared" si="10"/>
        <v>10.9386</v>
      </c>
      <c r="J290" s="12">
        <v>1</v>
      </c>
      <c r="K290" s="13">
        <v>9</v>
      </c>
      <c r="L290" s="42">
        <f t="shared" si="11"/>
        <v>10.9386</v>
      </c>
    </row>
    <row r="291" spans="1:12" ht="21.75" customHeight="1" outlineLevel="1">
      <c r="A291"/>
      <c r="B291" s="14"/>
      <c r="C291" s="8" t="s">
        <v>368</v>
      </c>
      <c r="D291" s="11"/>
      <c r="E291" s="11"/>
      <c r="F291" s="11"/>
      <c r="G291" s="9">
        <v>1</v>
      </c>
      <c r="H291" s="10">
        <v>557.25</v>
      </c>
      <c r="I291" s="10">
        <f t="shared" si="10"/>
        <v>677.28165</v>
      </c>
      <c r="J291" s="12">
        <v>1</v>
      </c>
      <c r="K291" s="13">
        <v>557.25</v>
      </c>
      <c r="L291" s="42">
        <f t="shared" si="11"/>
        <v>677.28165</v>
      </c>
    </row>
    <row r="292" spans="1:12" ht="21.75" customHeight="1" outlineLevel="1">
      <c r="A292"/>
      <c r="B292" s="14"/>
      <c r="C292" s="8" t="s">
        <v>369</v>
      </c>
      <c r="D292" s="11"/>
      <c r="E292" s="11"/>
      <c r="F292" s="11"/>
      <c r="G292" s="9">
        <v>1</v>
      </c>
      <c r="H292" s="10">
        <v>558.93</v>
      </c>
      <c r="I292" s="10">
        <f t="shared" si="10"/>
        <v>679.3235219999999</v>
      </c>
      <c r="J292" s="12">
        <v>1</v>
      </c>
      <c r="K292" s="13">
        <v>558.93</v>
      </c>
      <c r="L292" s="42">
        <f t="shared" si="11"/>
        <v>679.3235219999999</v>
      </c>
    </row>
    <row r="293" spans="1:12" ht="21.75" customHeight="1" outlineLevel="1">
      <c r="A293"/>
      <c r="B293" s="14"/>
      <c r="C293" s="8" t="s">
        <v>370</v>
      </c>
      <c r="D293" s="11"/>
      <c r="E293" s="11"/>
      <c r="F293" s="15"/>
      <c r="G293" s="9">
        <v>1</v>
      </c>
      <c r="H293" s="15">
        <v>3320.34</v>
      </c>
      <c r="I293" s="15">
        <f t="shared" si="10"/>
        <v>4035.5412360000005</v>
      </c>
      <c r="J293" s="12">
        <v>1</v>
      </c>
      <c r="K293" s="16">
        <v>3320.34</v>
      </c>
      <c r="L293" s="42">
        <f t="shared" si="11"/>
        <v>4035.5412360000005</v>
      </c>
    </row>
    <row r="294" spans="1:12" ht="11.25" customHeight="1" outlineLevel="1">
      <c r="A294"/>
      <c r="B294" s="14" t="s">
        <v>371</v>
      </c>
      <c r="C294" s="8" t="s">
        <v>372</v>
      </c>
      <c r="D294" s="9">
        <v>9</v>
      </c>
      <c r="E294" s="15">
        <v>5074.69</v>
      </c>
      <c r="F294" s="15">
        <f aca="true" t="shared" si="12" ref="F294:F330">E294/D294*1.18*1.03</f>
        <v>685.3086917777778</v>
      </c>
      <c r="G294" s="11"/>
      <c r="H294" s="11"/>
      <c r="I294" s="11"/>
      <c r="J294" s="12">
        <v>9</v>
      </c>
      <c r="K294" s="16">
        <v>5074.69</v>
      </c>
      <c r="L294" s="42">
        <f t="shared" si="11"/>
        <v>685.3086917777778</v>
      </c>
    </row>
    <row r="295" spans="1:12" ht="11.25" customHeight="1">
      <c r="A295"/>
      <c r="B295" s="3"/>
      <c r="C295" s="3" t="s">
        <v>373</v>
      </c>
      <c r="D295" s="4">
        <v>217</v>
      </c>
      <c r="E295" s="5">
        <v>199319.52</v>
      </c>
      <c r="F295" s="5">
        <f t="shared" si="12"/>
        <v>1116.373016626728</v>
      </c>
      <c r="G295" s="4">
        <v>40</v>
      </c>
      <c r="H295" s="5">
        <v>4630.6</v>
      </c>
      <c r="I295" s="5">
        <f>H295/G295*1.18*1.03</f>
        <v>140.700781</v>
      </c>
      <c r="J295" s="4">
        <v>257</v>
      </c>
      <c r="K295" s="5">
        <v>203950.12</v>
      </c>
      <c r="L295" s="39">
        <f t="shared" si="11"/>
        <v>964.5174157509728</v>
      </c>
    </row>
    <row r="296" spans="1:12" ht="11.25" customHeight="1" outlineLevel="1">
      <c r="A296"/>
      <c r="B296" s="14"/>
      <c r="C296" s="8" t="s">
        <v>374</v>
      </c>
      <c r="D296" s="9">
        <v>1</v>
      </c>
      <c r="E296" s="10">
        <v>761.54</v>
      </c>
      <c r="F296" s="10">
        <f t="shared" si="12"/>
        <v>925.5757159999999</v>
      </c>
      <c r="G296" s="9">
        <v>1</v>
      </c>
      <c r="H296" s="10">
        <v>761.54</v>
      </c>
      <c r="I296" s="15">
        <f>H296/G296*1.18*1.03</f>
        <v>925.5757159999999</v>
      </c>
      <c r="J296" s="12">
        <v>2</v>
      </c>
      <c r="K296" s="16">
        <v>1523.08</v>
      </c>
      <c r="L296" s="42">
        <f t="shared" si="11"/>
        <v>925.5757159999999</v>
      </c>
    </row>
    <row r="297" spans="1:12" ht="11.25" customHeight="1" outlineLevel="1">
      <c r="A297"/>
      <c r="B297" s="14"/>
      <c r="C297" s="8" t="s">
        <v>375</v>
      </c>
      <c r="D297" s="9">
        <v>1</v>
      </c>
      <c r="E297" s="10">
        <v>119.36</v>
      </c>
      <c r="F297" s="10">
        <f t="shared" si="12"/>
        <v>145.070144</v>
      </c>
      <c r="G297" s="11"/>
      <c r="H297" s="11"/>
      <c r="I297" s="11"/>
      <c r="J297" s="12">
        <v>1</v>
      </c>
      <c r="K297" s="13">
        <v>119.36</v>
      </c>
      <c r="L297" s="42">
        <f t="shared" si="11"/>
        <v>145.070144</v>
      </c>
    </row>
    <row r="298" spans="1:12" ht="21.75" customHeight="1" outlineLevel="1">
      <c r="A298"/>
      <c r="B298" s="14"/>
      <c r="C298" s="8" t="s">
        <v>376</v>
      </c>
      <c r="D298" s="9">
        <v>2</v>
      </c>
      <c r="E298" s="10">
        <v>559.32</v>
      </c>
      <c r="F298" s="10">
        <f t="shared" si="12"/>
        <v>339.898764</v>
      </c>
      <c r="G298" s="11"/>
      <c r="H298" s="11"/>
      <c r="I298" s="11"/>
      <c r="J298" s="12">
        <v>2</v>
      </c>
      <c r="K298" s="13">
        <v>559.32</v>
      </c>
      <c r="L298" s="42">
        <f t="shared" si="11"/>
        <v>339.898764</v>
      </c>
    </row>
    <row r="299" spans="1:12" ht="11.25" customHeight="1" outlineLevel="1">
      <c r="A299"/>
      <c r="B299" s="14"/>
      <c r="C299" s="8" t="s">
        <v>377</v>
      </c>
      <c r="D299" s="9">
        <v>2</v>
      </c>
      <c r="E299" s="10">
        <v>494.24</v>
      </c>
      <c r="F299" s="10">
        <f t="shared" si="12"/>
        <v>300.34964799999995</v>
      </c>
      <c r="G299" s="11"/>
      <c r="H299" s="11"/>
      <c r="I299" s="11"/>
      <c r="J299" s="12">
        <v>2</v>
      </c>
      <c r="K299" s="13">
        <v>494.24</v>
      </c>
      <c r="L299" s="42">
        <f t="shared" si="11"/>
        <v>300.34964799999995</v>
      </c>
    </row>
    <row r="300" spans="1:12" ht="11.25" customHeight="1" outlineLevel="1">
      <c r="A300"/>
      <c r="B300" s="14"/>
      <c r="C300" s="8" t="s">
        <v>378</v>
      </c>
      <c r="D300" s="9">
        <v>2</v>
      </c>
      <c r="E300" s="15">
        <v>1038</v>
      </c>
      <c r="F300" s="15">
        <f t="shared" si="12"/>
        <v>630.7926</v>
      </c>
      <c r="G300" s="11"/>
      <c r="H300" s="11"/>
      <c r="I300" s="11"/>
      <c r="J300" s="12">
        <v>2</v>
      </c>
      <c r="K300" s="16">
        <v>1038</v>
      </c>
      <c r="L300" s="42">
        <f t="shared" si="11"/>
        <v>630.7926</v>
      </c>
    </row>
    <row r="301" spans="1:12" ht="11.25" customHeight="1" outlineLevel="1">
      <c r="A301"/>
      <c r="B301" s="14"/>
      <c r="C301" s="8" t="s">
        <v>379</v>
      </c>
      <c r="D301" s="9">
        <v>11</v>
      </c>
      <c r="E301" s="15">
        <v>1143.54</v>
      </c>
      <c r="F301" s="15">
        <f t="shared" si="12"/>
        <v>126.35077418181818</v>
      </c>
      <c r="G301" s="11"/>
      <c r="H301" s="11"/>
      <c r="I301" s="11"/>
      <c r="J301" s="12">
        <v>11</v>
      </c>
      <c r="K301" s="16">
        <v>1143.54</v>
      </c>
      <c r="L301" s="42">
        <f t="shared" si="11"/>
        <v>126.35077418181818</v>
      </c>
    </row>
    <row r="302" spans="1:12" ht="11.25" customHeight="1" outlineLevel="1">
      <c r="A302"/>
      <c r="B302" s="14"/>
      <c r="C302" s="8" t="s">
        <v>380</v>
      </c>
      <c r="D302" s="9">
        <v>1</v>
      </c>
      <c r="E302" s="10">
        <v>137.5</v>
      </c>
      <c r="F302" s="10">
        <f t="shared" si="12"/>
        <v>167.1175</v>
      </c>
      <c r="G302" s="11"/>
      <c r="H302" s="11"/>
      <c r="I302" s="11"/>
      <c r="J302" s="12">
        <v>1</v>
      </c>
      <c r="K302" s="13">
        <v>137.5</v>
      </c>
      <c r="L302" s="42">
        <f t="shared" si="11"/>
        <v>167.1175</v>
      </c>
    </row>
    <row r="303" spans="1:12" ht="11.25" customHeight="1" outlineLevel="1">
      <c r="A303"/>
      <c r="B303" s="14"/>
      <c r="C303" s="8" t="s">
        <v>381</v>
      </c>
      <c r="D303" s="9">
        <v>6</v>
      </c>
      <c r="E303" s="10">
        <v>775.54</v>
      </c>
      <c r="F303" s="10">
        <f t="shared" si="12"/>
        <v>157.09855266666665</v>
      </c>
      <c r="G303" s="9">
        <v>1</v>
      </c>
      <c r="H303" s="10">
        <v>129.26</v>
      </c>
      <c r="I303" s="15">
        <f>H303/G303*1.18*1.03</f>
        <v>157.10260399999999</v>
      </c>
      <c r="J303" s="12">
        <v>7</v>
      </c>
      <c r="K303" s="13">
        <v>904.8</v>
      </c>
      <c r="L303" s="42">
        <f t="shared" si="11"/>
        <v>157.0991314285714</v>
      </c>
    </row>
    <row r="304" spans="1:12" ht="11.25" customHeight="1" outlineLevel="1">
      <c r="A304"/>
      <c r="B304" s="14"/>
      <c r="C304" s="8" t="s">
        <v>382</v>
      </c>
      <c r="D304" s="9">
        <v>1</v>
      </c>
      <c r="E304" s="10">
        <v>127</v>
      </c>
      <c r="F304" s="10">
        <f t="shared" si="12"/>
        <v>154.3558</v>
      </c>
      <c r="G304" s="11"/>
      <c r="H304" s="11"/>
      <c r="I304" s="11"/>
      <c r="J304" s="12">
        <v>1</v>
      </c>
      <c r="K304" s="13">
        <v>127</v>
      </c>
      <c r="L304" s="42">
        <f t="shared" si="11"/>
        <v>154.3558</v>
      </c>
    </row>
    <row r="305" spans="1:12" ht="11.25" customHeight="1" outlineLevel="1">
      <c r="A305"/>
      <c r="B305" s="14"/>
      <c r="C305" s="8" t="s">
        <v>383</v>
      </c>
      <c r="D305" s="9">
        <v>1</v>
      </c>
      <c r="E305" s="10">
        <v>35.99</v>
      </c>
      <c r="F305" s="10">
        <f t="shared" si="12"/>
        <v>43.742246</v>
      </c>
      <c r="G305" s="11"/>
      <c r="H305" s="11"/>
      <c r="I305" s="11"/>
      <c r="J305" s="12">
        <v>1</v>
      </c>
      <c r="K305" s="13">
        <v>35.99</v>
      </c>
      <c r="L305" s="42">
        <f t="shared" si="11"/>
        <v>43.742246</v>
      </c>
    </row>
    <row r="306" spans="1:12" ht="11.25" customHeight="1" outlineLevel="1">
      <c r="A306"/>
      <c r="B306" s="14"/>
      <c r="C306" s="8" t="s">
        <v>384</v>
      </c>
      <c r="D306" s="9">
        <v>4</v>
      </c>
      <c r="E306" s="15">
        <v>1772</v>
      </c>
      <c r="F306" s="15">
        <f t="shared" si="12"/>
        <v>538.4222</v>
      </c>
      <c r="G306" s="11"/>
      <c r="H306" s="11"/>
      <c r="I306" s="11"/>
      <c r="J306" s="12">
        <v>4</v>
      </c>
      <c r="K306" s="16">
        <v>1772</v>
      </c>
      <c r="L306" s="42">
        <f t="shared" si="11"/>
        <v>538.4222</v>
      </c>
    </row>
    <row r="307" spans="1:12" ht="11.25" customHeight="1" outlineLevel="1">
      <c r="A307"/>
      <c r="B307" s="14"/>
      <c r="C307" s="8" t="s">
        <v>385</v>
      </c>
      <c r="D307" s="9">
        <v>3</v>
      </c>
      <c r="E307" s="15">
        <v>1860</v>
      </c>
      <c r="F307" s="15">
        <f t="shared" si="12"/>
        <v>753.5479999999999</v>
      </c>
      <c r="G307" s="11"/>
      <c r="H307" s="11"/>
      <c r="I307" s="11"/>
      <c r="J307" s="12">
        <v>3</v>
      </c>
      <c r="K307" s="16">
        <v>1860</v>
      </c>
      <c r="L307" s="42">
        <f t="shared" si="11"/>
        <v>753.5479999999999</v>
      </c>
    </row>
    <row r="308" spans="1:12" ht="11.25" customHeight="1" outlineLevel="1">
      <c r="A308"/>
      <c r="B308" s="14"/>
      <c r="C308" s="8" t="s">
        <v>386</v>
      </c>
      <c r="D308" s="9">
        <v>3</v>
      </c>
      <c r="E308" s="15">
        <v>1860</v>
      </c>
      <c r="F308" s="15">
        <f t="shared" si="12"/>
        <v>753.5479999999999</v>
      </c>
      <c r="G308" s="11"/>
      <c r="H308" s="11"/>
      <c r="I308" s="11"/>
      <c r="J308" s="12">
        <v>3</v>
      </c>
      <c r="K308" s="16">
        <v>1860</v>
      </c>
      <c r="L308" s="42">
        <f t="shared" si="11"/>
        <v>753.5479999999999</v>
      </c>
    </row>
    <row r="309" spans="1:12" ht="11.25" customHeight="1" outlineLevel="1">
      <c r="A309"/>
      <c r="B309" s="14"/>
      <c r="C309" s="8" t="s">
        <v>387</v>
      </c>
      <c r="D309" s="9">
        <v>1</v>
      </c>
      <c r="E309" s="10">
        <v>620</v>
      </c>
      <c r="F309" s="10">
        <f t="shared" si="12"/>
        <v>753.5479999999999</v>
      </c>
      <c r="G309" s="11"/>
      <c r="H309" s="11"/>
      <c r="I309" s="11"/>
      <c r="J309" s="12">
        <v>1</v>
      </c>
      <c r="K309" s="13">
        <v>620</v>
      </c>
      <c r="L309" s="42">
        <f t="shared" si="11"/>
        <v>753.5479999999999</v>
      </c>
    </row>
    <row r="310" spans="1:12" ht="11.25" customHeight="1" outlineLevel="1">
      <c r="A310"/>
      <c r="B310" s="14"/>
      <c r="C310" s="8" t="s">
        <v>388</v>
      </c>
      <c r="D310" s="9">
        <v>6</v>
      </c>
      <c r="E310" s="15">
        <v>2772</v>
      </c>
      <c r="F310" s="15">
        <f t="shared" si="12"/>
        <v>561.5148</v>
      </c>
      <c r="G310" s="11"/>
      <c r="H310" s="11"/>
      <c r="I310" s="11"/>
      <c r="J310" s="12">
        <v>6</v>
      </c>
      <c r="K310" s="16">
        <v>2772</v>
      </c>
      <c r="L310" s="42">
        <f t="shared" si="11"/>
        <v>561.5148</v>
      </c>
    </row>
    <row r="311" spans="1:12" ht="11.25" customHeight="1" outlineLevel="1">
      <c r="A311"/>
      <c r="B311" s="14"/>
      <c r="C311" s="8" t="s">
        <v>389</v>
      </c>
      <c r="D311" s="9">
        <v>2</v>
      </c>
      <c r="E311" s="10">
        <v>953.19</v>
      </c>
      <c r="F311" s="10">
        <f t="shared" si="12"/>
        <v>579.2535630000001</v>
      </c>
      <c r="G311" s="11"/>
      <c r="H311" s="11"/>
      <c r="I311" s="11"/>
      <c r="J311" s="12">
        <v>2</v>
      </c>
      <c r="K311" s="13">
        <v>953.19</v>
      </c>
      <c r="L311" s="42">
        <f t="shared" si="11"/>
        <v>579.2535630000001</v>
      </c>
    </row>
    <row r="312" spans="1:12" ht="11.25" customHeight="1" outlineLevel="1">
      <c r="A312"/>
      <c r="B312" s="14"/>
      <c r="C312" s="8" t="s">
        <v>390</v>
      </c>
      <c r="D312" s="9">
        <v>9</v>
      </c>
      <c r="E312" s="15">
        <v>1399.52</v>
      </c>
      <c r="F312" s="15">
        <f t="shared" si="12"/>
        <v>188.9974008888889</v>
      </c>
      <c r="G312" s="11"/>
      <c r="H312" s="11"/>
      <c r="I312" s="11"/>
      <c r="J312" s="12">
        <v>9</v>
      </c>
      <c r="K312" s="16">
        <v>1399.52</v>
      </c>
      <c r="L312" s="42">
        <f t="shared" si="11"/>
        <v>188.9974008888889</v>
      </c>
    </row>
    <row r="313" spans="1:12" ht="11.25" customHeight="1" outlineLevel="1">
      <c r="A313"/>
      <c r="B313" s="14"/>
      <c r="C313" s="8" t="s">
        <v>391</v>
      </c>
      <c r="D313" s="9">
        <v>1</v>
      </c>
      <c r="E313" s="10">
        <v>794.92</v>
      </c>
      <c r="F313" s="10">
        <f t="shared" si="12"/>
        <v>966.145768</v>
      </c>
      <c r="G313" s="11"/>
      <c r="H313" s="11"/>
      <c r="I313" s="11"/>
      <c r="J313" s="12">
        <v>1</v>
      </c>
      <c r="K313" s="13">
        <v>794.92</v>
      </c>
      <c r="L313" s="42">
        <f t="shared" si="11"/>
        <v>966.145768</v>
      </c>
    </row>
    <row r="314" spans="1:12" ht="11.25" customHeight="1" outlineLevel="1">
      <c r="A314"/>
      <c r="B314" s="14"/>
      <c r="C314" s="8" t="s">
        <v>392</v>
      </c>
      <c r="D314" s="9">
        <v>2</v>
      </c>
      <c r="E314" s="15">
        <v>1288.07</v>
      </c>
      <c r="F314" s="15">
        <f t="shared" si="12"/>
        <v>782.760139</v>
      </c>
      <c r="G314" s="11"/>
      <c r="H314" s="11"/>
      <c r="I314" s="11"/>
      <c r="J314" s="12">
        <v>2</v>
      </c>
      <c r="K314" s="16">
        <v>1288.07</v>
      </c>
      <c r="L314" s="42">
        <f t="shared" si="11"/>
        <v>782.760139</v>
      </c>
    </row>
    <row r="315" spans="1:12" ht="21.75" customHeight="1" outlineLevel="1">
      <c r="A315"/>
      <c r="B315" s="14"/>
      <c r="C315" s="8" t="s">
        <v>393</v>
      </c>
      <c r="D315" s="9">
        <v>2</v>
      </c>
      <c r="E315" s="15">
        <v>1658.22</v>
      </c>
      <c r="F315" s="15">
        <f t="shared" si="12"/>
        <v>1007.700294</v>
      </c>
      <c r="G315" s="11"/>
      <c r="H315" s="11"/>
      <c r="I315" s="11"/>
      <c r="J315" s="12">
        <v>2</v>
      </c>
      <c r="K315" s="16">
        <v>1658.22</v>
      </c>
      <c r="L315" s="42">
        <f t="shared" si="11"/>
        <v>1007.700294</v>
      </c>
    </row>
    <row r="316" spans="1:12" ht="11.25" customHeight="1" outlineLevel="1">
      <c r="A316"/>
      <c r="B316" s="14"/>
      <c r="C316" s="8" t="s">
        <v>394</v>
      </c>
      <c r="D316" s="9">
        <v>1</v>
      </c>
      <c r="E316" s="15">
        <v>1015</v>
      </c>
      <c r="F316" s="15">
        <f t="shared" si="12"/>
        <v>1233.631</v>
      </c>
      <c r="G316" s="11"/>
      <c r="H316" s="11"/>
      <c r="I316" s="11"/>
      <c r="J316" s="12">
        <v>1</v>
      </c>
      <c r="K316" s="16">
        <v>1015</v>
      </c>
      <c r="L316" s="42">
        <f t="shared" si="11"/>
        <v>1233.631</v>
      </c>
    </row>
    <row r="317" spans="1:12" ht="11.25" customHeight="1" outlineLevel="1">
      <c r="A317"/>
      <c r="B317" s="14"/>
      <c r="C317" s="8" t="s">
        <v>395</v>
      </c>
      <c r="D317" s="9">
        <v>2</v>
      </c>
      <c r="E317" s="15">
        <v>1084</v>
      </c>
      <c r="F317" s="15">
        <f t="shared" si="12"/>
        <v>658.7468</v>
      </c>
      <c r="G317" s="11"/>
      <c r="H317" s="11"/>
      <c r="I317" s="11"/>
      <c r="J317" s="12">
        <v>2</v>
      </c>
      <c r="K317" s="16">
        <v>1084</v>
      </c>
      <c r="L317" s="42">
        <f t="shared" si="11"/>
        <v>658.7468</v>
      </c>
    </row>
    <row r="318" spans="1:12" ht="11.25" customHeight="1" outlineLevel="1">
      <c r="A318"/>
      <c r="B318" s="14"/>
      <c r="C318" s="8" t="s">
        <v>396</v>
      </c>
      <c r="D318" s="9">
        <v>1</v>
      </c>
      <c r="E318" s="15">
        <v>1385</v>
      </c>
      <c r="F318" s="15">
        <f t="shared" si="12"/>
        <v>1683.329</v>
      </c>
      <c r="G318" s="11"/>
      <c r="H318" s="11"/>
      <c r="I318" s="11"/>
      <c r="J318" s="12">
        <v>1</v>
      </c>
      <c r="K318" s="16">
        <v>1385</v>
      </c>
      <c r="L318" s="42">
        <f t="shared" si="11"/>
        <v>1683.329</v>
      </c>
    </row>
    <row r="319" spans="1:12" ht="11.25" customHeight="1" outlineLevel="1">
      <c r="A319"/>
      <c r="B319" s="14"/>
      <c r="C319" s="8" t="s">
        <v>397</v>
      </c>
      <c r="D319" s="9">
        <v>1</v>
      </c>
      <c r="E319" s="15">
        <v>1385</v>
      </c>
      <c r="F319" s="15">
        <f t="shared" si="12"/>
        <v>1683.329</v>
      </c>
      <c r="G319" s="11"/>
      <c r="H319" s="11"/>
      <c r="I319" s="11"/>
      <c r="J319" s="12">
        <v>1</v>
      </c>
      <c r="K319" s="16">
        <v>1385</v>
      </c>
      <c r="L319" s="42">
        <f t="shared" si="11"/>
        <v>1683.329</v>
      </c>
    </row>
    <row r="320" spans="1:12" ht="11.25" customHeight="1" outlineLevel="1">
      <c r="A320"/>
      <c r="B320" s="14"/>
      <c r="C320" s="8" t="s">
        <v>398</v>
      </c>
      <c r="D320" s="9">
        <v>2</v>
      </c>
      <c r="E320" s="15">
        <v>2664</v>
      </c>
      <c r="F320" s="15">
        <f t="shared" si="12"/>
        <v>1618.9128</v>
      </c>
      <c r="G320" s="11"/>
      <c r="H320" s="11"/>
      <c r="I320" s="11"/>
      <c r="J320" s="12">
        <v>2</v>
      </c>
      <c r="K320" s="16">
        <v>2664</v>
      </c>
      <c r="L320" s="42">
        <f t="shared" si="11"/>
        <v>1618.9128</v>
      </c>
    </row>
    <row r="321" spans="1:12" ht="11.25" customHeight="1" outlineLevel="1">
      <c r="A321"/>
      <c r="B321" s="14"/>
      <c r="C321" s="8" t="s">
        <v>399</v>
      </c>
      <c r="D321" s="9">
        <v>1</v>
      </c>
      <c r="E321" s="10">
        <v>974.58</v>
      </c>
      <c r="F321" s="10">
        <f t="shared" si="12"/>
        <v>1184.5045320000002</v>
      </c>
      <c r="G321" s="11"/>
      <c r="H321" s="11"/>
      <c r="I321" s="11"/>
      <c r="J321" s="12">
        <v>1</v>
      </c>
      <c r="K321" s="13">
        <v>974.58</v>
      </c>
      <c r="L321" s="42">
        <f t="shared" si="11"/>
        <v>1184.5045320000002</v>
      </c>
    </row>
    <row r="322" spans="1:12" ht="11.25" customHeight="1" outlineLevel="1">
      <c r="A322"/>
      <c r="B322" s="14"/>
      <c r="C322" s="8" t="s">
        <v>400</v>
      </c>
      <c r="D322" s="9">
        <v>1</v>
      </c>
      <c r="E322" s="10">
        <v>862.71</v>
      </c>
      <c r="F322" s="10">
        <f t="shared" si="12"/>
        <v>1048.537734</v>
      </c>
      <c r="G322" s="11"/>
      <c r="H322" s="11"/>
      <c r="I322" s="11"/>
      <c r="J322" s="12">
        <v>1</v>
      </c>
      <c r="K322" s="13">
        <v>862.71</v>
      </c>
      <c r="L322" s="42">
        <f t="shared" si="11"/>
        <v>1048.537734</v>
      </c>
    </row>
    <row r="323" spans="1:12" ht="11.25" customHeight="1" outlineLevel="1">
      <c r="A323"/>
      <c r="B323" s="14"/>
      <c r="C323" s="8" t="s">
        <v>401</v>
      </c>
      <c r="D323" s="9">
        <v>1</v>
      </c>
      <c r="E323" s="10">
        <v>708</v>
      </c>
      <c r="F323" s="10">
        <f t="shared" si="12"/>
        <v>860.5032</v>
      </c>
      <c r="G323" s="11"/>
      <c r="H323" s="11"/>
      <c r="I323" s="11"/>
      <c r="J323" s="12">
        <v>1</v>
      </c>
      <c r="K323" s="13">
        <v>708</v>
      </c>
      <c r="L323" s="42">
        <f t="shared" si="11"/>
        <v>860.5032</v>
      </c>
    </row>
    <row r="324" spans="1:12" ht="11.25" customHeight="1" outlineLevel="1">
      <c r="A324"/>
      <c r="B324" s="14"/>
      <c r="C324" s="8" t="s">
        <v>402</v>
      </c>
      <c r="D324" s="9">
        <v>1</v>
      </c>
      <c r="E324" s="10">
        <v>339</v>
      </c>
      <c r="F324" s="10">
        <f t="shared" si="12"/>
        <v>412.0206</v>
      </c>
      <c r="G324" s="9">
        <v>2</v>
      </c>
      <c r="H324" s="10">
        <v>678</v>
      </c>
      <c r="I324" s="15">
        <f>H324/G324*1.18*1.03</f>
        <v>412.0206</v>
      </c>
      <c r="J324" s="12">
        <v>3</v>
      </c>
      <c r="K324" s="16">
        <v>1017</v>
      </c>
      <c r="L324" s="42">
        <f t="shared" si="11"/>
        <v>412.0206</v>
      </c>
    </row>
    <row r="325" spans="1:12" ht="11.25" customHeight="1" outlineLevel="1">
      <c r="A325"/>
      <c r="B325" s="14"/>
      <c r="C325" s="8" t="s">
        <v>403</v>
      </c>
      <c r="D325" s="9">
        <v>3</v>
      </c>
      <c r="E325" s="15">
        <v>1863</v>
      </c>
      <c r="F325" s="15">
        <f t="shared" si="12"/>
        <v>754.7634</v>
      </c>
      <c r="G325" s="11"/>
      <c r="H325" s="11"/>
      <c r="I325" s="11"/>
      <c r="J325" s="12">
        <v>3</v>
      </c>
      <c r="K325" s="16">
        <v>1863</v>
      </c>
      <c r="L325" s="42">
        <f t="shared" si="11"/>
        <v>754.7634</v>
      </c>
    </row>
    <row r="326" spans="1:12" ht="11.25" customHeight="1" outlineLevel="1">
      <c r="A326"/>
      <c r="B326" s="14"/>
      <c r="C326" s="8" t="s">
        <v>404</v>
      </c>
      <c r="D326" s="9">
        <v>1</v>
      </c>
      <c r="E326" s="10">
        <v>123.34</v>
      </c>
      <c r="F326" s="10">
        <f t="shared" si="12"/>
        <v>149.90743600000002</v>
      </c>
      <c r="G326" s="11"/>
      <c r="H326" s="11"/>
      <c r="I326" s="11"/>
      <c r="J326" s="12">
        <v>1</v>
      </c>
      <c r="K326" s="13">
        <v>123.34</v>
      </c>
      <c r="L326" s="42">
        <f t="shared" si="11"/>
        <v>149.90743600000002</v>
      </c>
    </row>
    <row r="327" spans="1:12" ht="11.25" customHeight="1" outlineLevel="1">
      <c r="A327"/>
      <c r="B327" s="14"/>
      <c r="C327" s="8" t="s">
        <v>405</v>
      </c>
      <c r="D327" s="9">
        <v>24</v>
      </c>
      <c r="E327" s="15">
        <v>2568</v>
      </c>
      <c r="F327" s="15">
        <f t="shared" si="12"/>
        <v>130.0478</v>
      </c>
      <c r="G327" s="9">
        <v>1</v>
      </c>
      <c r="H327" s="10">
        <v>107</v>
      </c>
      <c r="I327" s="15">
        <f>H327/G327*1.18*1.03</f>
        <v>130.0478</v>
      </c>
      <c r="J327" s="12">
        <v>25</v>
      </c>
      <c r="K327" s="16">
        <v>2675</v>
      </c>
      <c r="L327" s="42">
        <f t="shared" si="11"/>
        <v>130.0478</v>
      </c>
    </row>
    <row r="328" spans="1:12" ht="11.25" customHeight="1" outlineLevel="1">
      <c r="A328"/>
      <c r="B328" s="14"/>
      <c r="C328" s="8" t="s">
        <v>406</v>
      </c>
      <c r="D328" s="9">
        <v>1</v>
      </c>
      <c r="E328" s="15">
        <v>2118</v>
      </c>
      <c r="F328" s="15">
        <f t="shared" si="12"/>
        <v>2574.2172</v>
      </c>
      <c r="G328" s="11"/>
      <c r="H328" s="11"/>
      <c r="I328" s="11"/>
      <c r="J328" s="12">
        <v>1</v>
      </c>
      <c r="K328" s="16">
        <v>2118</v>
      </c>
      <c r="L328" s="42">
        <f t="shared" si="11"/>
        <v>2574.2172</v>
      </c>
    </row>
    <row r="329" spans="1:12" ht="11.25" customHeight="1" outlineLevel="1">
      <c r="A329"/>
      <c r="B329" s="14"/>
      <c r="C329" s="8" t="s">
        <v>407</v>
      </c>
      <c r="D329" s="9">
        <v>2</v>
      </c>
      <c r="E329" s="15">
        <v>6902.06</v>
      </c>
      <c r="F329" s="15">
        <f t="shared" si="12"/>
        <v>4194.381862</v>
      </c>
      <c r="G329" s="11"/>
      <c r="H329" s="11"/>
      <c r="I329" s="11"/>
      <c r="J329" s="12">
        <v>2</v>
      </c>
      <c r="K329" s="16">
        <v>6902.06</v>
      </c>
      <c r="L329" s="42">
        <f t="shared" si="11"/>
        <v>4194.381862</v>
      </c>
    </row>
    <row r="330" spans="1:12" ht="11.25" customHeight="1" outlineLevel="1">
      <c r="A330"/>
      <c r="B330" s="14"/>
      <c r="C330" s="8" t="s">
        <v>408</v>
      </c>
      <c r="D330" s="9">
        <v>1</v>
      </c>
      <c r="E330" s="10">
        <v>720</v>
      </c>
      <c r="F330" s="10">
        <f t="shared" si="12"/>
        <v>875.088</v>
      </c>
      <c r="G330" s="11"/>
      <c r="H330" s="11"/>
      <c r="I330" s="11"/>
      <c r="J330" s="12">
        <v>1</v>
      </c>
      <c r="K330" s="13">
        <v>720</v>
      </c>
      <c r="L330" s="42">
        <f t="shared" si="11"/>
        <v>875.088</v>
      </c>
    </row>
    <row r="331" spans="1:12" ht="11.25" customHeight="1" outlineLevel="1">
      <c r="A331"/>
      <c r="B331" s="14"/>
      <c r="C331" s="8" t="s">
        <v>409</v>
      </c>
      <c r="D331" s="9">
        <v>1</v>
      </c>
      <c r="E331" s="10">
        <v>18.05</v>
      </c>
      <c r="F331" s="10">
        <f aca="true" t="shared" si="13" ref="F331:F394">E331/D331*1.18*1.03</f>
        <v>21.93797</v>
      </c>
      <c r="G331" s="11"/>
      <c r="H331" s="11"/>
      <c r="I331" s="11"/>
      <c r="J331" s="12">
        <v>1</v>
      </c>
      <c r="K331" s="13">
        <v>18.05</v>
      </c>
      <c r="L331" s="42">
        <f aca="true" t="shared" si="14" ref="L331:L394">K331/J331*1.18*1.03</f>
        <v>21.93797</v>
      </c>
    </row>
    <row r="332" spans="1:12" ht="11.25" customHeight="1" outlineLevel="1">
      <c r="A332"/>
      <c r="B332" s="14"/>
      <c r="C332" s="8" t="s">
        <v>410</v>
      </c>
      <c r="D332" s="9">
        <v>2</v>
      </c>
      <c r="E332" s="10">
        <v>271.14</v>
      </c>
      <c r="F332" s="10">
        <f t="shared" si="13"/>
        <v>164.77177799999998</v>
      </c>
      <c r="G332" s="11"/>
      <c r="H332" s="11"/>
      <c r="I332" s="11"/>
      <c r="J332" s="12">
        <v>2</v>
      </c>
      <c r="K332" s="13">
        <v>271.14</v>
      </c>
      <c r="L332" s="42">
        <f t="shared" si="14"/>
        <v>164.77177799999998</v>
      </c>
    </row>
    <row r="333" spans="1:12" ht="11.25" customHeight="1" outlineLevel="1">
      <c r="A333"/>
      <c r="B333" s="14"/>
      <c r="C333" s="8" t="s">
        <v>411</v>
      </c>
      <c r="D333" s="9">
        <v>5</v>
      </c>
      <c r="E333" s="15">
        <v>3100.11</v>
      </c>
      <c r="F333" s="15">
        <f t="shared" si="13"/>
        <v>753.5747388</v>
      </c>
      <c r="G333" s="11"/>
      <c r="H333" s="11"/>
      <c r="I333" s="11"/>
      <c r="J333" s="12">
        <v>5</v>
      </c>
      <c r="K333" s="16">
        <v>3100.11</v>
      </c>
      <c r="L333" s="42">
        <f t="shared" si="14"/>
        <v>753.5747388</v>
      </c>
    </row>
    <row r="334" spans="1:12" ht="11.25" customHeight="1" outlineLevel="1">
      <c r="A334"/>
      <c r="B334" s="14"/>
      <c r="C334" s="8" t="s">
        <v>412</v>
      </c>
      <c r="D334" s="9">
        <v>1</v>
      </c>
      <c r="E334" s="10">
        <v>73.5</v>
      </c>
      <c r="F334" s="10">
        <f t="shared" si="13"/>
        <v>89.33189999999999</v>
      </c>
      <c r="G334" s="11"/>
      <c r="H334" s="11"/>
      <c r="I334" s="11"/>
      <c r="J334" s="12">
        <v>1</v>
      </c>
      <c r="K334" s="13">
        <v>73.5</v>
      </c>
      <c r="L334" s="42">
        <f t="shared" si="14"/>
        <v>89.33189999999999</v>
      </c>
    </row>
    <row r="335" spans="1:12" ht="11.25" customHeight="1" outlineLevel="1">
      <c r="A335"/>
      <c r="B335" s="14"/>
      <c r="C335" s="8" t="s">
        <v>413</v>
      </c>
      <c r="D335" s="9">
        <v>2</v>
      </c>
      <c r="E335" s="10">
        <v>156.41</v>
      </c>
      <c r="F335" s="10">
        <f t="shared" si="13"/>
        <v>95.05035699999999</v>
      </c>
      <c r="G335" s="11"/>
      <c r="H335" s="11"/>
      <c r="I335" s="11"/>
      <c r="J335" s="12">
        <v>2</v>
      </c>
      <c r="K335" s="13">
        <v>156.41</v>
      </c>
      <c r="L335" s="42">
        <f t="shared" si="14"/>
        <v>95.05035699999999</v>
      </c>
    </row>
    <row r="336" spans="1:12" ht="11.25" customHeight="1" outlineLevel="1">
      <c r="A336"/>
      <c r="B336" s="14"/>
      <c r="C336" s="8" t="s">
        <v>414</v>
      </c>
      <c r="D336" s="11"/>
      <c r="E336" s="11"/>
      <c r="F336" s="11"/>
      <c r="G336" s="9">
        <v>1</v>
      </c>
      <c r="H336" s="10">
        <v>150</v>
      </c>
      <c r="I336" s="15">
        <f aca="true" t="shared" si="15" ref="I336:I350">H336/G336*1.18*1.03</f>
        <v>182.31</v>
      </c>
      <c r="J336" s="12">
        <v>1</v>
      </c>
      <c r="K336" s="13">
        <v>150</v>
      </c>
      <c r="L336" s="42">
        <f t="shared" si="14"/>
        <v>182.31</v>
      </c>
    </row>
    <row r="337" spans="1:12" ht="11.25" customHeight="1" outlineLevel="1">
      <c r="A337"/>
      <c r="B337" s="14"/>
      <c r="C337" s="8" t="s">
        <v>415</v>
      </c>
      <c r="D337" s="11"/>
      <c r="E337" s="11"/>
      <c r="F337" s="11"/>
      <c r="G337" s="9">
        <v>1</v>
      </c>
      <c r="H337" s="10">
        <v>475</v>
      </c>
      <c r="I337" s="15">
        <f t="shared" si="15"/>
        <v>577.315</v>
      </c>
      <c r="J337" s="12">
        <v>1</v>
      </c>
      <c r="K337" s="13">
        <v>475</v>
      </c>
      <c r="L337" s="42">
        <f t="shared" si="14"/>
        <v>577.315</v>
      </c>
    </row>
    <row r="338" spans="1:12" ht="11.25" customHeight="1" outlineLevel="1">
      <c r="A338"/>
      <c r="B338" s="14"/>
      <c r="C338" s="8" t="s">
        <v>416</v>
      </c>
      <c r="D338" s="11"/>
      <c r="E338" s="11"/>
      <c r="F338" s="11"/>
      <c r="G338" s="9">
        <v>2</v>
      </c>
      <c r="H338" s="10">
        <v>54.04</v>
      </c>
      <c r="I338" s="15">
        <f t="shared" si="15"/>
        <v>32.840108</v>
      </c>
      <c r="J338" s="12">
        <v>2</v>
      </c>
      <c r="K338" s="13">
        <v>54.04</v>
      </c>
      <c r="L338" s="42">
        <f t="shared" si="14"/>
        <v>32.840108</v>
      </c>
    </row>
    <row r="339" spans="1:12" ht="11.25" customHeight="1" outlineLevel="1">
      <c r="A339"/>
      <c r="B339" s="14"/>
      <c r="C339" s="8" t="s">
        <v>417</v>
      </c>
      <c r="D339" s="11"/>
      <c r="E339" s="11"/>
      <c r="F339" s="11"/>
      <c r="G339" s="9">
        <v>1</v>
      </c>
      <c r="H339" s="10">
        <v>36</v>
      </c>
      <c r="I339" s="15">
        <f t="shared" si="15"/>
        <v>43.7544</v>
      </c>
      <c r="J339" s="12">
        <v>1</v>
      </c>
      <c r="K339" s="13">
        <v>36</v>
      </c>
      <c r="L339" s="42">
        <f t="shared" si="14"/>
        <v>43.7544</v>
      </c>
    </row>
    <row r="340" spans="1:12" ht="11.25" customHeight="1" outlineLevel="1">
      <c r="A340"/>
      <c r="B340" s="14"/>
      <c r="C340" s="8" t="s">
        <v>418</v>
      </c>
      <c r="D340" s="11"/>
      <c r="E340" s="11"/>
      <c r="F340" s="11"/>
      <c r="G340" s="9">
        <v>3</v>
      </c>
      <c r="H340" s="10">
        <v>81.11</v>
      </c>
      <c r="I340" s="15">
        <f t="shared" si="15"/>
        <v>32.86036466666666</v>
      </c>
      <c r="J340" s="12">
        <v>3</v>
      </c>
      <c r="K340" s="13">
        <v>81.11</v>
      </c>
      <c r="L340" s="42">
        <f t="shared" si="14"/>
        <v>32.86036466666666</v>
      </c>
    </row>
    <row r="341" spans="1:12" ht="11.25" customHeight="1" outlineLevel="1">
      <c r="A341"/>
      <c r="B341" s="14"/>
      <c r="C341" s="8" t="s">
        <v>419</v>
      </c>
      <c r="D341" s="11"/>
      <c r="E341" s="11"/>
      <c r="F341" s="11"/>
      <c r="G341" s="9">
        <v>4</v>
      </c>
      <c r="H341" s="10">
        <v>28.79</v>
      </c>
      <c r="I341" s="15">
        <f t="shared" si="15"/>
        <v>8.747841499999998</v>
      </c>
      <c r="J341" s="12">
        <v>4</v>
      </c>
      <c r="K341" s="13">
        <v>28.79</v>
      </c>
      <c r="L341" s="42">
        <f t="shared" si="14"/>
        <v>8.747841499999998</v>
      </c>
    </row>
    <row r="342" spans="1:12" ht="11.25" customHeight="1" outlineLevel="1">
      <c r="A342"/>
      <c r="B342" s="14"/>
      <c r="C342" s="8" t="s">
        <v>420</v>
      </c>
      <c r="D342" s="11"/>
      <c r="E342" s="11"/>
      <c r="F342" s="11"/>
      <c r="G342" s="9">
        <v>6</v>
      </c>
      <c r="H342" s="15">
        <v>1823.22</v>
      </c>
      <c r="I342" s="15">
        <f t="shared" si="15"/>
        <v>369.323598</v>
      </c>
      <c r="J342" s="12">
        <v>6</v>
      </c>
      <c r="K342" s="16">
        <v>1823.22</v>
      </c>
      <c r="L342" s="42">
        <f t="shared" si="14"/>
        <v>369.323598</v>
      </c>
    </row>
    <row r="343" spans="1:12" ht="11.25" customHeight="1" outlineLevel="1">
      <c r="A343"/>
      <c r="B343" s="14"/>
      <c r="C343" s="8" t="s">
        <v>421</v>
      </c>
      <c r="D343" s="11"/>
      <c r="E343" s="11"/>
      <c r="F343" s="11"/>
      <c r="G343" s="9">
        <v>4</v>
      </c>
      <c r="H343" s="10">
        <v>28.8</v>
      </c>
      <c r="I343" s="15">
        <f t="shared" si="15"/>
        <v>8.75088</v>
      </c>
      <c r="J343" s="12">
        <v>4</v>
      </c>
      <c r="K343" s="13">
        <v>28.8</v>
      </c>
      <c r="L343" s="42">
        <f t="shared" si="14"/>
        <v>8.75088</v>
      </c>
    </row>
    <row r="344" spans="1:12" ht="11.25" customHeight="1" outlineLevel="1">
      <c r="A344"/>
      <c r="B344" s="14"/>
      <c r="C344" s="8" t="s">
        <v>422</v>
      </c>
      <c r="D344" s="11"/>
      <c r="E344" s="11"/>
      <c r="F344" s="11"/>
      <c r="G344" s="9">
        <v>1</v>
      </c>
      <c r="H344" s="10">
        <v>9.03</v>
      </c>
      <c r="I344" s="15">
        <f t="shared" si="15"/>
        <v>10.975062</v>
      </c>
      <c r="J344" s="12">
        <v>1</v>
      </c>
      <c r="K344" s="13">
        <v>9.03</v>
      </c>
      <c r="L344" s="42">
        <f t="shared" si="14"/>
        <v>10.975062</v>
      </c>
    </row>
    <row r="345" spans="1:12" ht="11.25" customHeight="1" outlineLevel="1">
      <c r="A345"/>
      <c r="B345" s="14"/>
      <c r="C345" s="8" t="s">
        <v>423</v>
      </c>
      <c r="D345" s="11"/>
      <c r="E345" s="11"/>
      <c r="F345" s="11"/>
      <c r="G345" s="9">
        <v>1</v>
      </c>
      <c r="H345" s="10">
        <v>50</v>
      </c>
      <c r="I345" s="15">
        <f t="shared" si="15"/>
        <v>60.77</v>
      </c>
      <c r="J345" s="12">
        <v>1</v>
      </c>
      <c r="K345" s="13">
        <v>50</v>
      </c>
      <c r="L345" s="42">
        <f t="shared" si="14"/>
        <v>60.77</v>
      </c>
    </row>
    <row r="346" spans="1:12" ht="11.25" customHeight="1" outlineLevel="1">
      <c r="A346"/>
      <c r="B346" s="14"/>
      <c r="C346" s="8" t="s">
        <v>424</v>
      </c>
      <c r="D346" s="11"/>
      <c r="E346" s="11"/>
      <c r="F346" s="11"/>
      <c r="G346" s="9">
        <v>1</v>
      </c>
      <c r="H346" s="10">
        <v>18</v>
      </c>
      <c r="I346" s="15">
        <f t="shared" si="15"/>
        <v>21.8772</v>
      </c>
      <c r="J346" s="12">
        <v>1</v>
      </c>
      <c r="K346" s="13">
        <v>18</v>
      </c>
      <c r="L346" s="42">
        <f t="shared" si="14"/>
        <v>21.8772</v>
      </c>
    </row>
    <row r="347" spans="1:12" ht="11.25" customHeight="1" outlineLevel="1">
      <c r="A347"/>
      <c r="B347" s="14"/>
      <c r="C347" s="8" t="s">
        <v>425</v>
      </c>
      <c r="D347" s="11"/>
      <c r="E347" s="11"/>
      <c r="F347" s="11"/>
      <c r="G347" s="9">
        <v>2</v>
      </c>
      <c r="H347" s="10">
        <v>108.57</v>
      </c>
      <c r="I347" s="15">
        <f t="shared" si="15"/>
        <v>65.977989</v>
      </c>
      <c r="J347" s="12">
        <v>2</v>
      </c>
      <c r="K347" s="13">
        <v>108.57</v>
      </c>
      <c r="L347" s="42">
        <f t="shared" si="14"/>
        <v>65.977989</v>
      </c>
    </row>
    <row r="348" spans="1:12" ht="11.25" customHeight="1" outlineLevel="1">
      <c r="A348"/>
      <c r="B348" s="14"/>
      <c r="C348" s="8" t="s">
        <v>426</v>
      </c>
      <c r="D348" s="11"/>
      <c r="E348" s="11"/>
      <c r="F348" s="11"/>
      <c r="G348" s="9">
        <v>2</v>
      </c>
      <c r="H348" s="10">
        <v>9</v>
      </c>
      <c r="I348" s="15">
        <f t="shared" si="15"/>
        <v>5.4693</v>
      </c>
      <c r="J348" s="12">
        <v>2</v>
      </c>
      <c r="K348" s="13">
        <v>9</v>
      </c>
      <c r="L348" s="42">
        <f t="shared" si="14"/>
        <v>5.4693</v>
      </c>
    </row>
    <row r="349" spans="1:12" ht="11.25" customHeight="1" outlineLevel="1">
      <c r="A349"/>
      <c r="B349" s="14"/>
      <c r="C349" s="8" t="s">
        <v>427</v>
      </c>
      <c r="D349" s="11"/>
      <c r="E349" s="11"/>
      <c r="F349" s="11"/>
      <c r="G349" s="9">
        <v>2</v>
      </c>
      <c r="H349" s="10">
        <v>36</v>
      </c>
      <c r="I349" s="15">
        <f t="shared" si="15"/>
        <v>21.8772</v>
      </c>
      <c r="J349" s="12">
        <v>2</v>
      </c>
      <c r="K349" s="13">
        <v>36</v>
      </c>
      <c r="L349" s="42">
        <f t="shared" si="14"/>
        <v>21.8772</v>
      </c>
    </row>
    <row r="350" spans="1:12" ht="11.25" customHeight="1" outlineLevel="1">
      <c r="A350"/>
      <c r="B350" s="14"/>
      <c r="C350" s="8" t="s">
        <v>428</v>
      </c>
      <c r="D350" s="11"/>
      <c r="E350" s="11"/>
      <c r="F350" s="11"/>
      <c r="G350" s="9">
        <v>4</v>
      </c>
      <c r="H350" s="10">
        <v>47.24</v>
      </c>
      <c r="I350" s="15">
        <f t="shared" si="15"/>
        <v>14.353874000000001</v>
      </c>
      <c r="J350" s="12">
        <v>4</v>
      </c>
      <c r="K350" s="13">
        <v>47.24</v>
      </c>
      <c r="L350" s="42">
        <f t="shared" si="14"/>
        <v>14.353874000000001</v>
      </c>
    </row>
    <row r="351" spans="1:12" ht="11.25" customHeight="1" outlineLevel="1">
      <c r="A351"/>
      <c r="B351" s="14"/>
      <c r="C351" s="8" t="s">
        <v>429</v>
      </c>
      <c r="D351" s="9">
        <v>1</v>
      </c>
      <c r="E351" s="10">
        <v>54</v>
      </c>
      <c r="F351" s="10">
        <f t="shared" si="13"/>
        <v>65.6316</v>
      </c>
      <c r="G351" s="11"/>
      <c r="H351" s="11"/>
      <c r="I351" s="11"/>
      <c r="J351" s="12">
        <v>1</v>
      </c>
      <c r="K351" s="13">
        <v>54</v>
      </c>
      <c r="L351" s="42">
        <f t="shared" si="14"/>
        <v>65.6316</v>
      </c>
    </row>
    <row r="352" spans="1:12" ht="11.25" customHeight="1" outlineLevel="1">
      <c r="A352"/>
      <c r="B352" s="14"/>
      <c r="C352" s="8" t="s">
        <v>430</v>
      </c>
      <c r="D352" s="9">
        <v>1</v>
      </c>
      <c r="E352" s="10">
        <v>300</v>
      </c>
      <c r="F352" s="10">
        <f t="shared" si="13"/>
        <v>364.62</v>
      </c>
      <c r="G352" s="11"/>
      <c r="H352" s="11"/>
      <c r="I352" s="11"/>
      <c r="J352" s="12">
        <v>1</v>
      </c>
      <c r="K352" s="13">
        <v>300</v>
      </c>
      <c r="L352" s="42">
        <f t="shared" si="14"/>
        <v>364.62</v>
      </c>
    </row>
    <row r="353" spans="1:12" ht="11.25" customHeight="1" outlineLevel="1">
      <c r="A353"/>
      <c r="B353" s="14"/>
      <c r="C353" s="8" t="s">
        <v>431</v>
      </c>
      <c r="D353" s="9">
        <v>2</v>
      </c>
      <c r="E353" s="10">
        <v>100.45</v>
      </c>
      <c r="F353" s="10">
        <f t="shared" si="13"/>
        <v>61.043465</v>
      </c>
      <c r="G353" s="11"/>
      <c r="H353" s="11"/>
      <c r="I353" s="11"/>
      <c r="J353" s="12">
        <v>2</v>
      </c>
      <c r="K353" s="13">
        <v>100.45</v>
      </c>
      <c r="L353" s="42">
        <f t="shared" si="14"/>
        <v>61.043465</v>
      </c>
    </row>
    <row r="354" spans="1:12" ht="11.25" customHeight="1" outlineLevel="1">
      <c r="A354"/>
      <c r="B354" s="14"/>
      <c r="C354" s="8" t="s">
        <v>432</v>
      </c>
      <c r="D354" s="9">
        <v>2</v>
      </c>
      <c r="E354" s="10">
        <v>700</v>
      </c>
      <c r="F354" s="10">
        <f t="shared" si="13"/>
        <v>425.39</v>
      </c>
      <c r="G354" s="11"/>
      <c r="H354" s="11"/>
      <c r="I354" s="11"/>
      <c r="J354" s="12">
        <v>2</v>
      </c>
      <c r="K354" s="13">
        <v>700</v>
      </c>
      <c r="L354" s="42">
        <f t="shared" si="14"/>
        <v>425.39</v>
      </c>
    </row>
    <row r="355" spans="1:12" ht="11.25" customHeight="1" outlineLevel="1">
      <c r="A355"/>
      <c r="B355" s="14"/>
      <c r="C355" s="8" t="s">
        <v>433</v>
      </c>
      <c r="D355" s="9">
        <v>1</v>
      </c>
      <c r="E355" s="10">
        <v>34.37</v>
      </c>
      <c r="F355" s="10">
        <f t="shared" si="13"/>
        <v>41.773298</v>
      </c>
      <c r="G355" s="11"/>
      <c r="H355" s="11"/>
      <c r="I355" s="11"/>
      <c r="J355" s="12">
        <v>1</v>
      </c>
      <c r="K355" s="13">
        <v>34.37</v>
      </c>
      <c r="L355" s="42">
        <f t="shared" si="14"/>
        <v>41.773298</v>
      </c>
    </row>
    <row r="356" spans="1:12" ht="11.25" customHeight="1" outlineLevel="1">
      <c r="A356"/>
      <c r="B356" s="14"/>
      <c r="C356" s="8" t="s">
        <v>434</v>
      </c>
      <c r="D356" s="9">
        <v>29</v>
      </c>
      <c r="E356" s="10">
        <v>94.85</v>
      </c>
      <c r="F356" s="10">
        <f t="shared" si="13"/>
        <v>3.9751962068965514</v>
      </c>
      <c r="G356" s="11"/>
      <c r="H356" s="11"/>
      <c r="I356" s="11"/>
      <c r="J356" s="12">
        <v>29</v>
      </c>
      <c r="K356" s="13">
        <v>94.85</v>
      </c>
      <c r="L356" s="42">
        <f t="shared" si="14"/>
        <v>3.9751962068965514</v>
      </c>
    </row>
    <row r="357" spans="1:12" ht="11.25" customHeight="1" outlineLevel="1">
      <c r="A357"/>
      <c r="B357" s="14"/>
      <c r="C357" s="8" t="s">
        <v>435</v>
      </c>
      <c r="D357" s="9">
        <v>7</v>
      </c>
      <c r="E357" s="10">
        <v>18</v>
      </c>
      <c r="F357" s="10">
        <f t="shared" si="13"/>
        <v>3.125314285714286</v>
      </c>
      <c r="G357" s="11"/>
      <c r="H357" s="11"/>
      <c r="I357" s="11"/>
      <c r="J357" s="12">
        <v>7</v>
      </c>
      <c r="K357" s="13">
        <v>18</v>
      </c>
      <c r="L357" s="42">
        <f t="shared" si="14"/>
        <v>3.125314285714286</v>
      </c>
    </row>
    <row r="358" spans="1:12" ht="11.25" customHeight="1" outlineLevel="1">
      <c r="A358"/>
      <c r="B358" s="14"/>
      <c r="C358" s="8" t="s">
        <v>436</v>
      </c>
      <c r="D358" s="9">
        <v>9</v>
      </c>
      <c r="E358" s="10">
        <v>18.01</v>
      </c>
      <c r="F358" s="10">
        <f t="shared" si="13"/>
        <v>2.4321504444444444</v>
      </c>
      <c r="G358" s="11"/>
      <c r="H358" s="11"/>
      <c r="I358" s="11"/>
      <c r="J358" s="12">
        <v>9</v>
      </c>
      <c r="K358" s="13">
        <v>18.01</v>
      </c>
      <c r="L358" s="42">
        <f t="shared" si="14"/>
        <v>2.4321504444444444</v>
      </c>
    </row>
    <row r="359" spans="1:12" ht="11.25" customHeight="1" outlineLevel="1">
      <c r="A359"/>
      <c r="B359" s="14"/>
      <c r="C359" s="8" t="s">
        <v>437</v>
      </c>
      <c r="D359" s="9">
        <v>3</v>
      </c>
      <c r="E359" s="10">
        <v>108.1</v>
      </c>
      <c r="F359" s="10">
        <f t="shared" si="13"/>
        <v>43.79491333333333</v>
      </c>
      <c r="G359" s="11"/>
      <c r="H359" s="11"/>
      <c r="I359" s="11"/>
      <c r="J359" s="12">
        <v>3</v>
      </c>
      <c r="K359" s="13">
        <v>108.1</v>
      </c>
      <c r="L359" s="42">
        <f t="shared" si="14"/>
        <v>43.79491333333333</v>
      </c>
    </row>
    <row r="360" spans="1:12" ht="11.25" customHeight="1" outlineLevel="1">
      <c r="A360"/>
      <c r="B360" s="14"/>
      <c r="C360" s="8" t="s">
        <v>438</v>
      </c>
      <c r="D360" s="9">
        <v>1</v>
      </c>
      <c r="E360" s="15">
        <v>1098.71</v>
      </c>
      <c r="F360" s="15">
        <f t="shared" si="13"/>
        <v>1335.372134</v>
      </c>
      <c r="G360" s="11"/>
      <c r="H360" s="11"/>
      <c r="I360" s="11"/>
      <c r="J360" s="12">
        <v>1</v>
      </c>
      <c r="K360" s="16">
        <v>1098.71</v>
      </c>
      <c r="L360" s="42">
        <f t="shared" si="14"/>
        <v>1335.372134</v>
      </c>
    </row>
    <row r="361" spans="1:12" ht="11.25" customHeight="1" outlineLevel="1">
      <c r="A361"/>
      <c r="B361" s="14"/>
      <c r="C361" s="8" t="s">
        <v>439</v>
      </c>
      <c r="D361" s="9">
        <v>2</v>
      </c>
      <c r="E361" s="15">
        <v>3956.26</v>
      </c>
      <c r="F361" s="15">
        <f t="shared" si="13"/>
        <v>2404.219202</v>
      </c>
      <c r="G361" s="11"/>
      <c r="H361" s="11"/>
      <c r="I361" s="11"/>
      <c r="J361" s="12">
        <v>2</v>
      </c>
      <c r="K361" s="16">
        <v>3956.26</v>
      </c>
      <c r="L361" s="42">
        <f t="shared" si="14"/>
        <v>2404.219202</v>
      </c>
    </row>
    <row r="362" spans="1:12" ht="11.25" customHeight="1" outlineLevel="1">
      <c r="A362"/>
      <c r="B362" s="14"/>
      <c r="C362" s="8" t="s">
        <v>440</v>
      </c>
      <c r="D362" s="9">
        <v>3</v>
      </c>
      <c r="E362" s="15">
        <v>5092.18</v>
      </c>
      <c r="F362" s="15">
        <f t="shared" si="13"/>
        <v>2063.0118573333334</v>
      </c>
      <c r="G362" s="11"/>
      <c r="H362" s="11"/>
      <c r="I362" s="11"/>
      <c r="J362" s="12">
        <v>3</v>
      </c>
      <c r="K362" s="16">
        <v>5092.18</v>
      </c>
      <c r="L362" s="42">
        <f t="shared" si="14"/>
        <v>2063.0118573333334</v>
      </c>
    </row>
    <row r="363" spans="1:12" ht="11.25" customHeight="1" outlineLevel="1">
      <c r="A363"/>
      <c r="B363" s="14"/>
      <c r="C363" s="8" t="s">
        <v>441</v>
      </c>
      <c r="D363" s="9">
        <v>1</v>
      </c>
      <c r="E363" s="10">
        <v>70</v>
      </c>
      <c r="F363" s="10">
        <f t="shared" si="13"/>
        <v>85.078</v>
      </c>
      <c r="G363" s="11"/>
      <c r="H363" s="11"/>
      <c r="I363" s="11"/>
      <c r="J363" s="12">
        <v>1</v>
      </c>
      <c r="K363" s="13">
        <v>70</v>
      </c>
      <c r="L363" s="42">
        <f t="shared" si="14"/>
        <v>85.078</v>
      </c>
    </row>
    <row r="364" spans="1:12" ht="11.25" customHeight="1" outlineLevel="1">
      <c r="A364"/>
      <c r="B364" s="14"/>
      <c r="C364" s="8" t="s">
        <v>442</v>
      </c>
      <c r="D364" s="9">
        <v>8</v>
      </c>
      <c r="E364" s="15">
        <v>1084.75</v>
      </c>
      <c r="F364" s="15">
        <f t="shared" si="13"/>
        <v>164.80064374999998</v>
      </c>
      <c r="G364" s="11"/>
      <c r="H364" s="11"/>
      <c r="I364" s="11"/>
      <c r="J364" s="12">
        <v>8</v>
      </c>
      <c r="K364" s="16">
        <v>1084.75</v>
      </c>
      <c r="L364" s="42">
        <f t="shared" si="14"/>
        <v>164.80064374999998</v>
      </c>
    </row>
    <row r="365" spans="1:12" ht="11.25" customHeight="1" outlineLevel="1">
      <c r="A365"/>
      <c r="B365" s="14" t="s">
        <v>443</v>
      </c>
      <c r="C365" s="8" t="s">
        <v>444</v>
      </c>
      <c r="D365" s="9">
        <v>8</v>
      </c>
      <c r="E365" s="15">
        <v>6720</v>
      </c>
      <c r="F365" s="15">
        <f t="shared" si="13"/>
        <v>1020.9359999999999</v>
      </c>
      <c r="G365" s="11"/>
      <c r="H365" s="11"/>
      <c r="I365" s="11"/>
      <c r="J365" s="12">
        <v>8</v>
      </c>
      <c r="K365" s="16">
        <v>6720</v>
      </c>
      <c r="L365" s="42">
        <f t="shared" si="14"/>
        <v>1020.9359999999999</v>
      </c>
    </row>
    <row r="366" spans="1:12" ht="11.25" customHeight="1" outlineLevel="1">
      <c r="A366"/>
      <c r="B366" s="14" t="s">
        <v>445</v>
      </c>
      <c r="C366" s="8" t="s">
        <v>446</v>
      </c>
      <c r="D366" s="9">
        <v>1</v>
      </c>
      <c r="E366" s="10">
        <v>432.36</v>
      </c>
      <c r="F366" s="10">
        <f t="shared" si="13"/>
        <v>525.490344</v>
      </c>
      <c r="G366" s="11"/>
      <c r="H366" s="11"/>
      <c r="I366" s="11"/>
      <c r="J366" s="12">
        <v>1</v>
      </c>
      <c r="K366" s="13">
        <v>432.36</v>
      </c>
      <c r="L366" s="42">
        <f t="shared" si="14"/>
        <v>525.490344</v>
      </c>
    </row>
    <row r="367" spans="1:12" ht="11.25" customHeight="1" outlineLevel="1">
      <c r="A367"/>
      <c r="B367" s="14" t="s">
        <v>447</v>
      </c>
      <c r="C367" s="8" t="s">
        <v>448</v>
      </c>
      <c r="D367" s="9">
        <v>2</v>
      </c>
      <c r="E367" s="15">
        <v>121991.02</v>
      </c>
      <c r="F367" s="15">
        <f t="shared" si="13"/>
        <v>74133.942854</v>
      </c>
      <c r="G367" s="11"/>
      <c r="H367" s="11"/>
      <c r="I367" s="11"/>
      <c r="J367" s="12">
        <v>2</v>
      </c>
      <c r="K367" s="16">
        <v>121991.02</v>
      </c>
      <c r="L367" s="42">
        <f t="shared" si="14"/>
        <v>74133.942854</v>
      </c>
    </row>
    <row r="368" spans="1:12" ht="11.25" customHeight="1" outlineLevel="1">
      <c r="A368"/>
      <c r="B368" s="14" t="s">
        <v>449</v>
      </c>
      <c r="C368" s="8" t="s">
        <v>450</v>
      </c>
      <c r="D368" s="9">
        <v>1</v>
      </c>
      <c r="E368" s="10">
        <v>424</v>
      </c>
      <c r="F368" s="10">
        <f t="shared" si="13"/>
        <v>515.3296</v>
      </c>
      <c r="G368" s="11"/>
      <c r="H368" s="11"/>
      <c r="I368" s="11"/>
      <c r="J368" s="12">
        <v>1</v>
      </c>
      <c r="K368" s="13">
        <v>424</v>
      </c>
      <c r="L368" s="42">
        <f t="shared" si="14"/>
        <v>515.3296</v>
      </c>
    </row>
    <row r="369" spans="1:12" ht="11.25" customHeight="1" outlineLevel="1">
      <c r="A369"/>
      <c r="B369" s="14" t="s">
        <v>451</v>
      </c>
      <c r="C369" s="8" t="s">
        <v>452</v>
      </c>
      <c r="D369" s="9">
        <v>10</v>
      </c>
      <c r="E369" s="15">
        <v>6480.48</v>
      </c>
      <c r="F369" s="15">
        <f t="shared" si="13"/>
        <v>787.6375392</v>
      </c>
      <c r="G369" s="11"/>
      <c r="H369" s="11"/>
      <c r="I369" s="11"/>
      <c r="J369" s="12">
        <v>10</v>
      </c>
      <c r="K369" s="16">
        <v>6480.48</v>
      </c>
      <c r="L369" s="42">
        <f t="shared" si="14"/>
        <v>787.6375392</v>
      </c>
    </row>
    <row r="370" spans="1:12" ht="11.25" customHeight="1" outlineLevel="1">
      <c r="A370"/>
      <c r="B370" s="14" t="s">
        <v>453</v>
      </c>
      <c r="C370" s="8" t="s">
        <v>454</v>
      </c>
      <c r="D370" s="9">
        <v>2</v>
      </c>
      <c r="E370" s="10">
        <v>380.48</v>
      </c>
      <c r="F370" s="10">
        <f t="shared" si="13"/>
        <v>231.21769600000002</v>
      </c>
      <c r="G370" s="11"/>
      <c r="H370" s="11"/>
      <c r="I370" s="11"/>
      <c r="J370" s="12">
        <v>2</v>
      </c>
      <c r="K370" s="13">
        <v>380.48</v>
      </c>
      <c r="L370" s="42">
        <f t="shared" si="14"/>
        <v>231.21769600000002</v>
      </c>
    </row>
    <row r="371" spans="1:12" ht="11.25" customHeight="1" outlineLevel="1">
      <c r="A371"/>
      <c r="B371" s="14" t="s">
        <v>455</v>
      </c>
      <c r="C371" s="8" t="s">
        <v>456</v>
      </c>
      <c r="D371" s="9">
        <v>8</v>
      </c>
      <c r="E371" s="15">
        <v>1660.65</v>
      </c>
      <c r="F371" s="15">
        <f t="shared" si="13"/>
        <v>252.29425125</v>
      </c>
      <c r="G371" s="11"/>
      <c r="H371" s="11"/>
      <c r="I371" s="11"/>
      <c r="J371" s="12">
        <v>8</v>
      </c>
      <c r="K371" s="16">
        <v>1660.65</v>
      </c>
      <c r="L371" s="42">
        <f t="shared" si="14"/>
        <v>252.29425125</v>
      </c>
    </row>
    <row r="372" spans="1:12" ht="11.25" customHeight="1">
      <c r="A372"/>
      <c r="B372" s="3"/>
      <c r="C372" s="3" t="s">
        <v>457</v>
      </c>
      <c r="D372" s="4">
        <v>1</v>
      </c>
      <c r="E372" s="20">
        <v>527.5</v>
      </c>
      <c r="F372" s="20">
        <f t="shared" si="13"/>
        <v>641.1234999999999</v>
      </c>
      <c r="G372" s="4">
        <v>3</v>
      </c>
      <c r="H372" s="5">
        <v>10006.33</v>
      </c>
      <c r="I372" s="5">
        <f>H372/G372*1.18*1.03</f>
        <v>4053.8978273333328</v>
      </c>
      <c r="J372" s="4">
        <v>4</v>
      </c>
      <c r="K372" s="5">
        <v>10533.83</v>
      </c>
      <c r="L372" s="39">
        <f t="shared" si="14"/>
        <v>3200.7042454999996</v>
      </c>
    </row>
    <row r="373" spans="1:12" ht="21.75" customHeight="1" outlineLevel="1">
      <c r="A373"/>
      <c r="B373" s="14"/>
      <c r="C373" s="8" t="s">
        <v>458</v>
      </c>
      <c r="D373" s="9">
        <v>1</v>
      </c>
      <c r="E373" s="10">
        <v>527.5</v>
      </c>
      <c r="F373" s="10">
        <f t="shared" si="13"/>
        <v>641.1234999999999</v>
      </c>
      <c r="G373" s="11"/>
      <c r="H373" s="11"/>
      <c r="I373" s="11"/>
      <c r="J373" s="12">
        <v>1</v>
      </c>
      <c r="K373" s="13">
        <v>527.5</v>
      </c>
      <c r="L373" s="42">
        <f t="shared" si="14"/>
        <v>641.1234999999999</v>
      </c>
    </row>
    <row r="374" spans="1:12" ht="11.25" customHeight="1" outlineLevel="1">
      <c r="A374"/>
      <c r="B374" s="14"/>
      <c r="C374" s="8" t="s">
        <v>459</v>
      </c>
      <c r="D374" s="11"/>
      <c r="E374" s="11"/>
      <c r="F374" s="11"/>
      <c r="G374" s="9">
        <v>2</v>
      </c>
      <c r="H374" s="15">
        <v>6405.48</v>
      </c>
      <c r="I374" s="15">
        <f>H374/G374*1.18*1.03</f>
        <v>3892.6101959999996</v>
      </c>
      <c r="J374" s="12">
        <v>2</v>
      </c>
      <c r="K374" s="16">
        <v>6405.48</v>
      </c>
      <c r="L374" s="42">
        <f t="shared" si="14"/>
        <v>3892.6101959999996</v>
      </c>
    </row>
    <row r="375" spans="1:12" ht="21.75" customHeight="1" outlineLevel="1">
      <c r="A375"/>
      <c r="B375" s="14" t="s">
        <v>460</v>
      </c>
      <c r="C375" s="8" t="s">
        <v>461</v>
      </c>
      <c r="D375" s="11"/>
      <c r="E375" s="11"/>
      <c r="F375" s="11"/>
      <c r="G375" s="9">
        <v>1</v>
      </c>
      <c r="H375" s="15">
        <v>3600.85</v>
      </c>
      <c r="I375" s="15">
        <f>H375/G375*1.18*1.03</f>
        <v>4376.4730899999995</v>
      </c>
      <c r="J375" s="12">
        <v>1</v>
      </c>
      <c r="K375" s="16">
        <v>3600.85</v>
      </c>
      <c r="L375" s="42">
        <f t="shared" si="14"/>
        <v>4376.4730899999995</v>
      </c>
    </row>
    <row r="376" spans="1:12" ht="11.25" customHeight="1">
      <c r="A376"/>
      <c r="B376" s="3"/>
      <c r="C376" s="3" t="s">
        <v>462</v>
      </c>
      <c r="D376" s="4">
        <v>321</v>
      </c>
      <c r="E376" s="5">
        <v>13721.5</v>
      </c>
      <c r="F376" s="5">
        <f t="shared" si="13"/>
        <v>51.953617133956385</v>
      </c>
      <c r="G376" s="4">
        <v>21</v>
      </c>
      <c r="H376" s="20">
        <v>334</v>
      </c>
      <c r="I376" s="20">
        <f>H376/G376*1.18*1.03</f>
        <v>19.330647619047618</v>
      </c>
      <c r="J376" s="4">
        <v>342</v>
      </c>
      <c r="K376" s="5">
        <v>14055.5</v>
      </c>
      <c r="L376" s="39">
        <f t="shared" si="14"/>
        <v>49.95045233918129</v>
      </c>
    </row>
    <row r="377" spans="1:12" ht="11.25" customHeight="1" outlineLevel="1">
      <c r="A377"/>
      <c r="B377" s="17"/>
      <c r="C377" s="3" t="s">
        <v>463</v>
      </c>
      <c r="D377" s="4">
        <v>11</v>
      </c>
      <c r="E377" s="5">
        <v>9808.27</v>
      </c>
      <c r="F377" s="5">
        <f t="shared" si="13"/>
        <v>1083.724668909091</v>
      </c>
      <c r="G377" s="6"/>
      <c r="H377" s="6"/>
      <c r="I377" s="6"/>
      <c r="J377" s="4">
        <v>11</v>
      </c>
      <c r="K377" s="5">
        <v>9808.27</v>
      </c>
      <c r="L377" s="39">
        <f t="shared" si="14"/>
        <v>1083.724668909091</v>
      </c>
    </row>
    <row r="378" spans="1:12" ht="11.25" customHeight="1" outlineLevel="2">
      <c r="A378"/>
      <c r="B378" s="18"/>
      <c r="C378" s="8" t="s">
        <v>464</v>
      </c>
      <c r="D378" s="9">
        <v>4</v>
      </c>
      <c r="E378" s="15">
        <v>4075.86</v>
      </c>
      <c r="F378" s="15">
        <f t="shared" si="13"/>
        <v>1238.450061</v>
      </c>
      <c r="G378" s="11"/>
      <c r="H378" s="11"/>
      <c r="I378" s="11"/>
      <c r="J378" s="12">
        <v>4</v>
      </c>
      <c r="K378" s="16">
        <v>4075.86</v>
      </c>
      <c r="L378" s="42">
        <f t="shared" si="14"/>
        <v>1238.450061</v>
      </c>
    </row>
    <row r="379" spans="1:12" ht="11.25" customHeight="1" outlineLevel="2">
      <c r="A379"/>
      <c r="B379" s="18"/>
      <c r="C379" s="8" t="s">
        <v>465</v>
      </c>
      <c r="D379" s="9">
        <v>1</v>
      </c>
      <c r="E379" s="15">
        <v>1840.08</v>
      </c>
      <c r="F379" s="15">
        <f t="shared" si="13"/>
        <v>2236.433232</v>
      </c>
      <c r="G379" s="11"/>
      <c r="H379" s="11"/>
      <c r="I379" s="11"/>
      <c r="J379" s="12">
        <v>1</v>
      </c>
      <c r="K379" s="16">
        <v>1840.08</v>
      </c>
      <c r="L379" s="42">
        <f t="shared" si="14"/>
        <v>2236.433232</v>
      </c>
    </row>
    <row r="380" spans="1:12" ht="11.25" customHeight="1" outlineLevel="2">
      <c r="A380"/>
      <c r="B380" s="18" t="s">
        <v>466</v>
      </c>
      <c r="C380" s="8" t="s">
        <v>467</v>
      </c>
      <c r="D380" s="9">
        <v>1</v>
      </c>
      <c r="E380" s="10">
        <v>543.6</v>
      </c>
      <c r="F380" s="10">
        <f t="shared" si="13"/>
        <v>660.69144</v>
      </c>
      <c r="G380" s="11"/>
      <c r="H380" s="11"/>
      <c r="I380" s="11"/>
      <c r="J380" s="12">
        <v>1</v>
      </c>
      <c r="K380" s="13">
        <v>543.6</v>
      </c>
      <c r="L380" s="42">
        <f t="shared" si="14"/>
        <v>660.69144</v>
      </c>
    </row>
    <row r="381" spans="1:12" ht="21.75" customHeight="1" outlineLevel="2">
      <c r="A381"/>
      <c r="B381" s="18" t="s">
        <v>468</v>
      </c>
      <c r="C381" s="8" t="s">
        <v>469</v>
      </c>
      <c r="D381" s="9">
        <v>4</v>
      </c>
      <c r="E381" s="15">
        <v>2706.68</v>
      </c>
      <c r="F381" s="15">
        <f t="shared" si="13"/>
        <v>822.4247179999999</v>
      </c>
      <c r="G381" s="11"/>
      <c r="H381" s="11"/>
      <c r="I381" s="11"/>
      <c r="J381" s="12">
        <v>4</v>
      </c>
      <c r="K381" s="16">
        <v>2706.68</v>
      </c>
      <c r="L381" s="42">
        <f t="shared" si="14"/>
        <v>822.4247179999999</v>
      </c>
    </row>
    <row r="382" spans="1:12" ht="11.25" customHeight="1" outlineLevel="2">
      <c r="A382"/>
      <c r="B382" s="18" t="s">
        <v>470</v>
      </c>
      <c r="C382" s="8" t="s">
        <v>471</v>
      </c>
      <c r="D382" s="9">
        <v>1</v>
      </c>
      <c r="E382" s="10">
        <v>642.05</v>
      </c>
      <c r="F382" s="10">
        <f t="shared" si="13"/>
        <v>780.3475699999999</v>
      </c>
      <c r="G382" s="11"/>
      <c r="H382" s="11"/>
      <c r="I382" s="11"/>
      <c r="J382" s="12">
        <v>1</v>
      </c>
      <c r="K382" s="13">
        <v>642.05</v>
      </c>
      <c r="L382" s="42">
        <f t="shared" si="14"/>
        <v>780.3475699999999</v>
      </c>
    </row>
    <row r="383" spans="1:12" ht="11.25" customHeight="1" outlineLevel="1">
      <c r="A383"/>
      <c r="B383" s="17"/>
      <c r="C383" s="3" t="s">
        <v>472</v>
      </c>
      <c r="D383" s="4">
        <v>310</v>
      </c>
      <c r="E383" s="5">
        <v>3913.23</v>
      </c>
      <c r="F383" s="5">
        <f t="shared" si="13"/>
        <v>15.34238626451613</v>
      </c>
      <c r="G383" s="4">
        <v>21</v>
      </c>
      <c r="H383" s="20">
        <v>334</v>
      </c>
      <c r="I383" s="20">
        <f>H383/G383*1.18*1.03</f>
        <v>19.330647619047618</v>
      </c>
      <c r="J383" s="4">
        <v>331</v>
      </c>
      <c r="K383" s="5">
        <v>4247.23</v>
      </c>
      <c r="L383" s="39">
        <f t="shared" si="14"/>
        <v>15.595417951661629</v>
      </c>
    </row>
    <row r="384" spans="1:12" ht="11.25" customHeight="1" outlineLevel="2">
      <c r="A384"/>
      <c r="B384" s="18"/>
      <c r="C384" s="8" t="s">
        <v>473</v>
      </c>
      <c r="D384" s="9">
        <v>1</v>
      </c>
      <c r="E384" s="10">
        <v>59.33</v>
      </c>
      <c r="F384" s="10">
        <f t="shared" si="13"/>
        <v>72.109682</v>
      </c>
      <c r="G384" s="11"/>
      <c r="H384" s="11"/>
      <c r="I384" s="11"/>
      <c r="J384" s="12">
        <v>1</v>
      </c>
      <c r="K384" s="13">
        <v>59.33</v>
      </c>
      <c r="L384" s="42">
        <f t="shared" si="14"/>
        <v>72.109682</v>
      </c>
    </row>
    <row r="385" spans="1:12" ht="11.25" customHeight="1" outlineLevel="2">
      <c r="A385"/>
      <c r="B385" s="18"/>
      <c r="C385" s="8" t="s">
        <v>474</v>
      </c>
      <c r="D385" s="9">
        <v>8</v>
      </c>
      <c r="E385" s="10">
        <v>109.84</v>
      </c>
      <c r="F385" s="10">
        <f t="shared" si="13"/>
        <v>16.687442</v>
      </c>
      <c r="G385" s="11"/>
      <c r="H385" s="11"/>
      <c r="I385" s="11"/>
      <c r="J385" s="12">
        <v>8</v>
      </c>
      <c r="K385" s="13">
        <v>109.84</v>
      </c>
      <c r="L385" s="42">
        <f t="shared" si="14"/>
        <v>16.687442</v>
      </c>
    </row>
    <row r="386" spans="1:12" ht="11.25" customHeight="1" outlineLevel="2">
      <c r="A386"/>
      <c r="B386" s="18"/>
      <c r="C386" s="8" t="s">
        <v>475</v>
      </c>
      <c r="D386" s="9">
        <v>3</v>
      </c>
      <c r="E386" s="10">
        <v>48.03</v>
      </c>
      <c r="F386" s="10">
        <f t="shared" si="13"/>
        <v>19.458554</v>
      </c>
      <c r="G386" s="11"/>
      <c r="H386" s="11"/>
      <c r="I386" s="11"/>
      <c r="J386" s="12">
        <v>3</v>
      </c>
      <c r="K386" s="13">
        <v>48.03</v>
      </c>
      <c r="L386" s="42">
        <f t="shared" si="14"/>
        <v>19.458554</v>
      </c>
    </row>
    <row r="387" spans="1:12" ht="11.25" customHeight="1" outlineLevel="2">
      <c r="A387"/>
      <c r="B387" s="18"/>
      <c r="C387" s="8" t="s">
        <v>476</v>
      </c>
      <c r="D387" s="9">
        <v>56</v>
      </c>
      <c r="E387" s="10">
        <v>768.46</v>
      </c>
      <c r="F387" s="10">
        <f t="shared" si="13"/>
        <v>16.6783265</v>
      </c>
      <c r="G387" s="11"/>
      <c r="H387" s="11"/>
      <c r="I387" s="11"/>
      <c r="J387" s="12">
        <v>56</v>
      </c>
      <c r="K387" s="13">
        <v>768.46</v>
      </c>
      <c r="L387" s="42">
        <f t="shared" si="14"/>
        <v>16.6783265</v>
      </c>
    </row>
    <row r="388" spans="1:12" ht="11.25" customHeight="1" outlineLevel="2">
      <c r="A388"/>
      <c r="B388" s="18"/>
      <c r="C388" s="8" t="s">
        <v>477</v>
      </c>
      <c r="D388" s="11"/>
      <c r="E388" s="11"/>
      <c r="F388" s="11"/>
      <c r="G388" s="9">
        <v>10</v>
      </c>
      <c r="H388" s="10">
        <v>150</v>
      </c>
      <c r="I388" s="15">
        <f>H388/G388*1.18*1.03</f>
        <v>18.230999999999998</v>
      </c>
      <c r="J388" s="12">
        <v>10</v>
      </c>
      <c r="K388" s="13">
        <v>150</v>
      </c>
      <c r="L388" s="42">
        <f t="shared" si="14"/>
        <v>18.230999999999998</v>
      </c>
    </row>
    <row r="389" spans="1:12" ht="11.25" customHeight="1" outlineLevel="2">
      <c r="A389"/>
      <c r="B389" s="18"/>
      <c r="C389" s="8" t="s">
        <v>478</v>
      </c>
      <c r="D389" s="11"/>
      <c r="E389" s="11"/>
      <c r="F389" s="11"/>
      <c r="G389" s="9">
        <v>3</v>
      </c>
      <c r="H389" s="10">
        <v>48</v>
      </c>
      <c r="I389" s="15">
        <f>H389/G389*1.18*1.03</f>
        <v>19.4464</v>
      </c>
      <c r="J389" s="12">
        <v>3</v>
      </c>
      <c r="K389" s="13">
        <v>48</v>
      </c>
      <c r="L389" s="42">
        <f t="shared" si="14"/>
        <v>19.4464</v>
      </c>
    </row>
    <row r="390" spans="1:12" ht="11.25" customHeight="1" outlineLevel="2">
      <c r="A390"/>
      <c r="B390" s="18"/>
      <c r="C390" s="8" t="s">
        <v>479</v>
      </c>
      <c r="D390" s="11"/>
      <c r="E390" s="11"/>
      <c r="F390" s="11"/>
      <c r="G390" s="9">
        <v>8</v>
      </c>
      <c r="H390" s="10">
        <v>136</v>
      </c>
      <c r="I390" s="15">
        <f>H390/G390*1.18*1.03</f>
        <v>20.6618</v>
      </c>
      <c r="J390" s="12">
        <v>8</v>
      </c>
      <c r="K390" s="13">
        <v>136</v>
      </c>
      <c r="L390" s="42">
        <f t="shared" si="14"/>
        <v>20.6618</v>
      </c>
    </row>
    <row r="391" spans="1:12" ht="11.25" customHeight="1" outlineLevel="2">
      <c r="A391"/>
      <c r="B391" s="18"/>
      <c r="C391" s="8" t="s">
        <v>480</v>
      </c>
      <c r="D391" s="9">
        <v>8</v>
      </c>
      <c r="E391" s="10">
        <v>439.83</v>
      </c>
      <c r="F391" s="10">
        <f t="shared" si="13"/>
        <v>66.82117274999999</v>
      </c>
      <c r="G391" s="11"/>
      <c r="H391" s="11"/>
      <c r="I391" s="11"/>
      <c r="J391" s="12">
        <v>8</v>
      </c>
      <c r="K391" s="13">
        <v>439.83</v>
      </c>
      <c r="L391" s="42">
        <f t="shared" si="14"/>
        <v>66.82117274999999</v>
      </c>
    </row>
    <row r="392" spans="1:12" ht="11.25" customHeight="1" outlineLevel="2">
      <c r="A392"/>
      <c r="B392" s="18"/>
      <c r="C392" s="8" t="s">
        <v>481</v>
      </c>
      <c r="D392" s="9">
        <v>1</v>
      </c>
      <c r="E392" s="10">
        <v>55.43</v>
      </c>
      <c r="F392" s="10">
        <f t="shared" si="13"/>
        <v>67.36962199999999</v>
      </c>
      <c r="G392" s="11"/>
      <c r="H392" s="11"/>
      <c r="I392" s="11"/>
      <c r="J392" s="12">
        <v>1</v>
      </c>
      <c r="K392" s="13">
        <v>55.43</v>
      </c>
      <c r="L392" s="42">
        <f t="shared" si="14"/>
        <v>67.36962199999999</v>
      </c>
    </row>
    <row r="393" spans="1:12" ht="11.25" customHeight="1" outlineLevel="2">
      <c r="A393"/>
      <c r="B393" s="18"/>
      <c r="C393" s="8" t="s">
        <v>482</v>
      </c>
      <c r="D393" s="9">
        <v>14</v>
      </c>
      <c r="E393" s="10">
        <v>7.19</v>
      </c>
      <c r="F393" s="10">
        <f t="shared" si="13"/>
        <v>0.6241947142857143</v>
      </c>
      <c r="G393" s="11"/>
      <c r="H393" s="11"/>
      <c r="I393" s="11"/>
      <c r="J393" s="12">
        <v>14</v>
      </c>
      <c r="K393" s="13">
        <v>7.19</v>
      </c>
      <c r="L393" s="42">
        <f t="shared" si="14"/>
        <v>0.6241947142857143</v>
      </c>
    </row>
    <row r="394" spans="1:12" ht="11.25" customHeight="1" outlineLevel="2">
      <c r="A394"/>
      <c r="B394" s="18"/>
      <c r="C394" s="8" t="s">
        <v>483</v>
      </c>
      <c r="D394" s="9">
        <v>9</v>
      </c>
      <c r="E394" s="10">
        <v>41.13</v>
      </c>
      <c r="F394" s="10">
        <f t="shared" si="13"/>
        <v>5.554378</v>
      </c>
      <c r="G394" s="11"/>
      <c r="H394" s="11"/>
      <c r="I394" s="11"/>
      <c r="J394" s="12">
        <v>9</v>
      </c>
      <c r="K394" s="13">
        <v>41.13</v>
      </c>
      <c r="L394" s="42">
        <f t="shared" si="14"/>
        <v>5.554378</v>
      </c>
    </row>
    <row r="395" spans="1:12" ht="11.25" customHeight="1" outlineLevel="2">
      <c r="A395"/>
      <c r="B395" s="18"/>
      <c r="C395" s="8" t="s">
        <v>484</v>
      </c>
      <c r="D395" s="9">
        <v>6</v>
      </c>
      <c r="E395" s="10">
        <v>40.88</v>
      </c>
      <c r="F395" s="10">
        <f aca="true" t="shared" si="16" ref="F395:F419">E395/D395*1.18*1.03</f>
        <v>8.280925333333332</v>
      </c>
      <c r="G395" s="11"/>
      <c r="H395" s="11"/>
      <c r="I395" s="11"/>
      <c r="J395" s="12">
        <v>6</v>
      </c>
      <c r="K395" s="13">
        <v>40.88</v>
      </c>
      <c r="L395" s="42">
        <f aca="true" t="shared" si="17" ref="L395:L458">K395/J395*1.18*1.03</f>
        <v>8.280925333333332</v>
      </c>
    </row>
    <row r="396" spans="1:12" ht="11.25" customHeight="1" outlineLevel="2">
      <c r="A396"/>
      <c r="B396" s="18" t="s">
        <v>485</v>
      </c>
      <c r="C396" s="8" t="s">
        <v>486</v>
      </c>
      <c r="D396" s="9">
        <v>1</v>
      </c>
      <c r="E396" s="10">
        <v>51.83</v>
      </c>
      <c r="F396" s="10">
        <f t="shared" si="16"/>
        <v>62.994182</v>
      </c>
      <c r="G396" s="11"/>
      <c r="H396" s="11"/>
      <c r="I396" s="11"/>
      <c r="J396" s="12">
        <v>1</v>
      </c>
      <c r="K396" s="13">
        <v>51.83</v>
      </c>
      <c r="L396" s="42">
        <f t="shared" si="17"/>
        <v>62.994182</v>
      </c>
    </row>
    <row r="397" spans="1:12" ht="11.25" customHeight="1" outlineLevel="2">
      <c r="A397"/>
      <c r="B397" s="18" t="s">
        <v>487</v>
      </c>
      <c r="C397" s="8" t="s">
        <v>488</v>
      </c>
      <c r="D397" s="9">
        <v>1</v>
      </c>
      <c r="E397" s="10">
        <v>51.83</v>
      </c>
      <c r="F397" s="10">
        <f t="shared" si="16"/>
        <v>62.994182</v>
      </c>
      <c r="G397" s="11"/>
      <c r="H397" s="11"/>
      <c r="I397" s="11"/>
      <c r="J397" s="12">
        <v>1</v>
      </c>
      <c r="K397" s="13">
        <v>51.83</v>
      </c>
      <c r="L397" s="42">
        <f t="shared" si="17"/>
        <v>62.994182</v>
      </c>
    </row>
    <row r="398" spans="1:12" ht="11.25" customHeight="1" outlineLevel="2">
      <c r="A398"/>
      <c r="B398" s="18" t="s">
        <v>489</v>
      </c>
      <c r="C398" s="8" t="s">
        <v>490</v>
      </c>
      <c r="D398" s="9">
        <v>5</v>
      </c>
      <c r="E398" s="10">
        <v>476.22</v>
      </c>
      <c r="F398" s="10">
        <f t="shared" si="16"/>
        <v>115.7595576</v>
      </c>
      <c r="G398" s="11"/>
      <c r="H398" s="11"/>
      <c r="I398" s="11"/>
      <c r="J398" s="12">
        <v>5</v>
      </c>
      <c r="K398" s="13">
        <v>476.22</v>
      </c>
      <c r="L398" s="42">
        <f t="shared" si="17"/>
        <v>115.7595576</v>
      </c>
    </row>
    <row r="399" spans="1:12" ht="11.25" customHeight="1" outlineLevel="2">
      <c r="A399"/>
      <c r="B399" s="18" t="s">
        <v>491</v>
      </c>
      <c r="C399" s="8" t="s">
        <v>492</v>
      </c>
      <c r="D399" s="9">
        <v>193</v>
      </c>
      <c r="E399" s="15">
        <v>1502.48</v>
      </c>
      <c r="F399" s="15">
        <f t="shared" si="16"/>
        <v>9.46173156476684</v>
      </c>
      <c r="G399" s="11"/>
      <c r="H399" s="11"/>
      <c r="I399" s="11"/>
      <c r="J399" s="12">
        <v>193</v>
      </c>
      <c r="K399" s="16">
        <v>1502.48</v>
      </c>
      <c r="L399" s="42">
        <f t="shared" si="17"/>
        <v>9.46173156476684</v>
      </c>
    </row>
    <row r="400" spans="1:12" ht="11.25" customHeight="1" outlineLevel="2">
      <c r="A400"/>
      <c r="B400" s="18" t="s">
        <v>493</v>
      </c>
      <c r="C400" s="8" t="s">
        <v>494</v>
      </c>
      <c r="D400" s="9">
        <v>3</v>
      </c>
      <c r="E400" s="10">
        <v>55.44</v>
      </c>
      <c r="F400" s="10">
        <f t="shared" si="16"/>
        <v>22.460592000000002</v>
      </c>
      <c r="G400" s="11"/>
      <c r="H400" s="11"/>
      <c r="I400" s="11"/>
      <c r="J400" s="12">
        <v>3</v>
      </c>
      <c r="K400" s="13">
        <v>55.44</v>
      </c>
      <c r="L400" s="42">
        <f t="shared" si="17"/>
        <v>22.460592000000002</v>
      </c>
    </row>
    <row r="401" spans="1:12" ht="11.25" customHeight="1" outlineLevel="2">
      <c r="A401"/>
      <c r="B401" s="18" t="s">
        <v>495</v>
      </c>
      <c r="C401" s="8" t="s">
        <v>496</v>
      </c>
      <c r="D401" s="9">
        <v>1</v>
      </c>
      <c r="E401" s="10">
        <v>205.31</v>
      </c>
      <c r="F401" s="10">
        <f t="shared" si="16"/>
        <v>249.533774</v>
      </c>
      <c r="G401" s="11"/>
      <c r="H401" s="11"/>
      <c r="I401" s="11"/>
      <c r="J401" s="12">
        <v>1</v>
      </c>
      <c r="K401" s="13">
        <v>205.31</v>
      </c>
      <c r="L401" s="42">
        <f t="shared" si="17"/>
        <v>249.533774</v>
      </c>
    </row>
    <row r="402" spans="1:12" ht="11.25" customHeight="1">
      <c r="A402"/>
      <c r="B402" s="3"/>
      <c r="C402" s="3" t="s">
        <v>497</v>
      </c>
      <c r="D402" s="4">
        <v>14</v>
      </c>
      <c r="E402" s="5">
        <v>108578.33</v>
      </c>
      <c r="F402" s="5">
        <f t="shared" si="16"/>
        <v>9426.150163</v>
      </c>
      <c r="G402" s="6"/>
      <c r="H402" s="6"/>
      <c r="I402" s="6"/>
      <c r="J402" s="4">
        <v>14</v>
      </c>
      <c r="K402" s="5">
        <v>108578.33</v>
      </c>
      <c r="L402" s="39">
        <f t="shared" si="17"/>
        <v>9426.150163</v>
      </c>
    </row>
    <row r="403" spans="1:12" ht="11.25" customHeight="1" outlineLevel="1">
      <c r="A403"/>
      <c r="B403" s="17"/>
      <c r="C403" s="3" t="s">
        <v>498</v>
      </c>
      <c r="D403" s="4">
        <v>4</v>
      </c>
      <c r="E403" s="5">
        <v>51776.44</v>
      </c>
      <c r="F403" s="5">
        <f t="shared" si="16"/>
        <v>15732.271294000002</v>
      </c>
      <c r="G403" s="6"/>
      <c r="H403" s="6"/>
      <c r="I403" s="6"/>
      <c r="J403" s="4">
        <v>4</v>
      </c>
      <c r="K403" s="5">
        <v>51776.44</v>
      </c>
      <c r="L403" s="39">
        <f t="shared" si="17"/>
        <v>15732.271294000002</v>
      </c>
    </row>
    <row r="404" spans="1:12" ht="11.25" customHeight="1" outlineLevel="2">
      <c r="A404"/>
      <c r="B404" s="18"/>
      <c r="C404" s="8" t="s">
        <v>499</v>
      </c>
      <c r="D404" s="9">
        <v>1</v>
      </c>
      <c r="E404" s="15">
        <v>17421.18</v>
      </c>
      <c r="F404" s="15">
        <f t="shared" si="16"/>
        <v>21173.702172</v>
      </c>
      <c r="G404" s="11"/>
      <c r="H404" s="11"/>
      <c r="I404" s="11"/>
      <c r="J404" s="12">
        <v>1</v>
      </c>
      <c r="K404" s="16">
        <v>17421.18</v>
      </c>
      <c r="L404" s="42">
        <f t="shared" si="17"/>
        <v>21173.702172</v>
      </c>
    </row>
    <row r="405" spans="1:12" ht="11.25" customHeight="1" outlineLevel="2">
      <c r="A405"/>
      <c r="B405" s="18"/>
      <c r="C405" s="8" t="s">
        <v>500</v>
      </c>
      <c r="D405" s="9">
        <v>1</v>
      </c>
      <c r="E405" s="15">
        <v>23552.65</v>
      </c>
      <c r="F405" s="15">
        <f t="shared" si="16"/>
        <v>28625.89081</v>
      </c>
      <c r="G405" s="11"/>
      <c r="H405" s="11"/>
      <c r="I405" s="11"/>
      <c r="J405" s="12">
        <v>1</v>
      </c>
      <c r="K405" s="16">
        <v>23552.65</v>
      </c>
      <c r="L405" s="42">
        <f t="shared" si="17"/>
        <v>28625.89081</v>
      </c>
    </row>
    <row r="406" spans="1:12" ht="11.25" customHeight="1" outlineLevel="2">
      <c r="A406"/>
      <c r="B406" s="18"/>
      <c r="C406" s="8" t="s">
        <v>501</v>
      </c>
      <c r="D406" s="11"/>
      <c r="E406" s="10">
        <v>328.04</v>
      </c>
      <c r="F406" s="10"/>
      <c r="G406" s="11"/>
      <c r="H406" s="11"/>
      <c r="I406" s="11"/>
      <c r="J406" s="21"/>
      <c r="K406" s="13">
        <v>328.04</v>
      </c>
      <c r="L406" s="42"/>
    </row>
    <row r="407" spans="1:12" ht="11.25" customHeight="1" outlineLevel="2">
      <c r="A407"/>
      <c r="B407" s="18"/>
      <c r="C407" s="8" t="s">
        <v>502</v>
      </c>
      <c r="D407" s="9">
        <v>1</v>
      </c>
      <c r="E407" s="15">
        <v>5086.29</v>
      </c>
      <c r="F407" s="15">
        <f t="shared" si="16"/>
        <v>6181.876866</v>
      </c>
      <c r="G407" s="11"/>
      <c r="H407" s="11"/>
      <c r="I407" s="11"/>
      <c r="J407" s="12">
        <v>1</v>
      </c>
      <c r="K407" s="16">
        <v>5086.29</v>
      </c>
      <c r="L407" s="42">
        <f t="shared" si="17"/>
        <v>6181.876866</v>
      </c>
    </row>
    <row r="408" spans="1:12" ht="11.25" customHeight="1" outlineLevel="2">
      <c r="A408"/>
      <c r="B408" s="18"/>
      <c r="C408" s="8" t="s">
        <v>503</v>
      </c>
      <c r="D408" s="9">
        <v>1</v>
      </c>
      <c r="E408" s="15">
        <v>5388.28</v>
      </c>
      <c r="F408" s="15">
        <f t="shared" si="16"/>
        <v>6548.915512</v>
      </c>
      <c r="G408" s="11"/>
      <c r="H408" s="11"/>
      <c r="I408" s="11"/>
      <c r="J408" s="12">
        <v>1</v>
      </c>
      <c r="K408" s="16">
        <v>5388.28</v>
      </c>
      <c r="L408" s="42">
        <f t="shared" si="17"/>
        <v>6548.915512</v>
      </c>
    </row>
    <row r="409" spans="1:12" ht="11.25" customHeight="1" outlineLevel="1">
      <c r="A409"/>
      <c r="B409" s="17"/>
      <c r="C409" s="3" t="s">
        <v>504</v>
      </c>
      <c r="D409" s="4">
        <v>1</v>
      </c>
      <c r="E409" s="5">
        <v>1228.81</v>
      </c>
      <c r="F409" s="5">
        <f t="shared" si="16"/>
        <v>1493.495674</v>
      </c>
      <c r="G409" s="6"/>
      <c r="H409" s="6"/>
      <c r="I409" s="6"/>
      <c r="J409" s="4">
        <v>1</v>
      </c>
      <c r="K409" s="5">
        <v>1228.81</v>
      </c>
      <c r="L409" s="39">
        <f t="shared" si="17"/>
        <v>1493.495674</v>
      </c>
    </row>
    <row r="410" spans="1:12" ht="11.25" customHeight="1" outlineLevel="2">
      <c r="A410"/>
      <c r="B410" s="18"/>
      <c r="C410" s="8" t="s">
        <v>505</v>
      </c>
      <c r="D410" s="9">
        <v>1</v>
      </c>
      <c r="E410" s="15">
        <v>1228.81</v>
      </c>
      <c r="F410" s="15">
        <f t="shared" si="16"/>
        <v>1493.495674</v>
      </c>
      <c r="G410" s="11"/>
      <c r="H410" s="11"/>
      <c r="I410" s="11"/>
      <c r="J410" s="12">
        <v>1</v>
      </c>
      <c r="K410" s="16">
        <v>1228.81</v>
      </c>
      <c r="L410" s="42">
        <f t="shared" si="17"/>
        <v>1493.495674</v>
      </c>
    </row>
    <row r="411" spans="1:12" ht="11.25" customHeight="1" outlineLevel="1">
      <c r="A411"/>
      <c r="B411" s="17"/>
      <c r="C411" s="3" t="s">
        <v>506</v>
      </c>
      <c r="D411" s="4">
        <v>7</v>
      </c>
      <c r="E411" s="5">
        <v>51038.22</v>
      </c>
      <c r="F411" s="5">
        <f t="shared" si="16"/>
        <v>8861.693226857144</v>
      </c>
      <c r="G411" s="6"/>
      <c r="H411" s="6"/>
      <c r="I411" s="6"/>
      <c r="J411" s="4">
        <v>7</v>
      </c>
      <c r="K411" s="5">
        <v>51038.22</v>
      </c>
      <c r="L411" s="39">
        <f t="shared" si="17"/>
        <v>8861.693226857144</v>
      </c>
    </row>
    <row r="412" spans="1:12" ht="11.25" customHeight="1" outlineLevel="2">
      <c r="A412"/>
      <c r="B412" s="18"/>
      <c r="C412" s="8" t="s">
        <v>507</v>
      </c>
      <c r="D412" s="9">
        <v>1</v>
      </c>
      <c r="E412" s="15">
        <v>12513.15</v>
      </c>
      <c r="F412" s="15">
        <f t="shared" si="16"/>
        <v>15208.482509999998</v>
      </c>
      <c r="G412" s="11"/>
      <c r="H412" s="11"/>
      <c r="I412" s="11"/>
      <c r="J412" s="12">
        <v>1</v>
      </c>
      <c r="K412" s="16">
        <v>12513.15</v>
      </c>
      <c r="L412" s="42">
        <f t="shared" si="17"/>
        <v>15208.482509999998</v>
      </c>
    </row>
    <row r="413" spans="1:12" ht="11.25" customHeight="1" outlineLevel="2">
      <c r="A413"/>
      <c r="B413" s="18"/>
      <c r="C413" s="8" t="s">
        <v>508</v>
      </c>
      <c r="D413" s="9">
        <v>2</v>
      </c>
      <c r="E413" s="15">
        <v>20643.37</v>
      </c>
      <c r="F413" s="15">
        <f t="shared" si="16"/>
        <v>12544.975949</v>
      </c>
      <c r="G413" s="11"/>
      <c r="H413" s="11"/>
      <c r="I413" s="11"/>
      <c r="J413" s="12">
        <v>2</v>
      </c>
      <c r="K413" s="16">
        <v>20643.37</v>
      </c>
      <c r="L413" s="42">
        <f t="shared" si="17"/>
        <v>12544.975949</v>
      </c>
    </row>
    <row r="414" spans="1:12" ht="11.25" customHeight="1" outlineLevel="2">
      <c r="A414"/>
      <c r="B414" s="18"/>
      <c r="C414" s="8" t="s">
        <v>509</v>
      </c>
      <c r="D414" s="9">
        <v>2</v>
      </c>
      <c r="E414" s="15">
        <v>9978.38</v>
      </c>
      <c r="F414" s="15">
        <f t="shared" si="16"/>
        <v>6063.861526</v>
      </c>
      <c r="G414" s="11"/>
      <c r="H414" s="11"/>
      <c r="I414" s="11"/>
      <c r="J414" s="12">
        <v>2</v>
      </c>
      <c r="K414" s="16">
        <v>9978.38</v>
      </c>
      <c r="L414" s="42">
        <f t="shared" si="17"/>
        <v>6063.861526</v>
      </c>
    </row>
    <row r="415" spans="1:12" ht="11.25" customHeight="1" outlineLevel="2">
      <c r="A415"/>
      <c r="B415" s="18"/>
      <c r="C415" s="8" t="s">
        <v>510</v>
      </c>
      <c r="D415" s="9">
        <v>2</v>
      </c>
      <c r="E415" s="15">
        <v>7903.32</v>
      </c>
      <c r="F415" s="15">
        <f t="shared" si="16"/>
        <v>4802.847564</v>
      </c>
      <c r="G415" s="11"/>
      <c r="H415" s="11"/>
      <c r="I415" s="11"/>
      <c r="J415" s="12">
        <v>2</v>
      </c>
      <c r="K415" s="16">
        <v>7903.32</v>
      </c>
      <c r="L415" s="42">
        <f t="shared" si="17"/>
        <v>4802.847564</v>
      </c>
    </row>
    <row r="416" spans="1:12" ht="11.25" customHeight="1" outlineLevel="1">
      <c r="A416"/>
      <c r="B416" s="17"/>
      <c r="C416" s="3" t="s">
        <v>11</v>
      </c>
      <c r="D416" s="4">
        <v>1</v>
      </c>
      <c r="E416" s="5">
        <v>2288</v>
      </c>
      <c r="F416" s="5">
        <f t="shared" si="16"/>
        <v>2780.8351999999995</v>
      </c>
      <c r="G416" s="6"/>
      <c r="H416" s="6"/>
      <c r="I416" s="6"/>
      <c r="J416" s="4">
        <v>1</v>
      </c>
      <c r="K416" s="5">
        <v>2288</v>
      </c>
      <c r="L416" s="39">
        <f t="shared" si="17"/>
        <v>2780.8351999999995</v>
      </c>
    </row>
    <row r="417" spans="1:12" ht="21.75" customHeight="1" outlineLevel="2">
      <c r="A417"/>
      <c r="B417" s="18"/>
      <c r="C417" s="8" t="s">
        <v>511</v>
      </c>
      <c r="D417" s="9">
        <v>1</v>
      </c>
      <c r="E417" s="15">
        <v>2288</v>
      </c>
      <c r="F417" s="15">
        <f t="shared" si="16"/>
        <v>2780.8351999999995</v>
      </c>
      <c r="G417" s="11"/>
      <c r="H417" s="11"/>
      <c r="I417" s="11"/>
      <c r="J417" s="12">
        <v>1</v>
      </c>
      <c r="K417" s="16">
        <v>2288</v>
      </c>
      <c r="L417" s="42">
        <f t="shared" si="17"/>
        <v>2780.8351999999995</v>
      </c>
    </row>
    <row r="418" spans="1:12" ht="11.25" customHeight="1" outlineLevel="1">
      <c r="A418"/>
      <c r="B418" s="17"/>
      <c r="C418" s="3" t="s">
        <v>512</v>
      </c>
      <c r="D418" s="4">
        <v>1</v>
      </c>
      <c r="E418" s="5">
        <v>2246.86</v>
      </c>
      <c r="F418" s="5">
        <f t="shared" si="16"/>
        <v>2730.8336440000003</v>
      </c>
      <c r="G418" s="6"/>
      <c r="H418" s="6"/>
      <c r="I418" s="6"/>
      <c r="J418" s="4">
        <v>1</v>
      </c>
      <c r="K418" s="5">
        <v>2246.86</v>
      </c>
      <c r="L418" s="39">
        <f t="shared" si="17"/>
        <v>2730.8336440000003</v>
      </c>
    </row>
    <row r="419" spans="1:12" ht="21.75" customHeight="1" outlineLevel="2">
      <c r="A419"/>
      <c r="B419" s="18" t="s">
        <v>513</v>
      </c>
      <c r="C419" s="8" t="s">
        <v>514</v>
      </c>
      <c r="D419" s="9">
        <v>1</v>
      </c>
      <c r="E419" s="15">
        <v>2246.86</v>
      </c>
      <c r="F419" s="15">
        <f t="shared" si="16"/>
        <v>2730.8336440000003</v>
      </c>
      <c r="G419" s="11"/>
      <c r="H419" s="11"/>
      <c r="I419" s="11"/>
      <c r="J419" s="12">
        <v>1</v>
      </c>
      <c r="K419" s="16">
        <v>2246.86</v>
      </c>
      <c r="L419" s="42">
        <f t="shared" si="17"/>
        <v>2730.8336440000003</v>
      </c>
    </row>
    <row r="420" spans="1:12" ht="11.25" customHeight="1">
      <c r="A420"/>
      <c r="B420" s="3"/>
      <c r="C420" s="3" t="s">
        <v>515</v>
      </c>
      <c r="D420" s="6"/>
      <c r="E420" s="6"/>
      <c r="F420" s="6"/>
      <c r="G420" s="22">
        <v>26124.654</v>
      </c>
      <c r="H420" s="5">
        <v>25281.1</v>
      </c>
      <c r="I420" s="5">
        <f aca="true" t="shared" si="18" ref="I420:I482">H420/G420*1.18*1.03</f>
        <v>1.1761552493671303</v>
      </c>
      <c r="J420" s="22">
        <v>26124.654</v>
      </c>
      <c r="K420" s="5">
        <v>25281.1</v>
      </c>
      <c r="L420" s="39">
        <f t="shared" si="17"/>
        <v>1.1761552493671303</v>
      </c>
    </row>
    <row r="421" spans="1:12" ht="11.25" customHeight="1" outlineLevel="1">
      <c r="A421"/>
      <c r="B421" s="17"/>
      <c r="C421" s="3" t="s">
        <v>516</v>
      </c>
      <c r="D421" s="6"/>
      <c r="E421" s="6"/>
      <c r="F421" s="6"/>
      <c r="G421" s="22">
        <v>26124.654</v>
      </c>
      <c r="H421" s="5">
        <v>25281.1</v>
      </c>
      <c r="I421" s="5">
        <f t="shared" si="18"/>
        <v>1.1761552493671303</v>
      </c>
      <c r="J421" s="22">
        <v>26124.654</v>
      </c>
      <c r="K421" s="5">
        <v>25281.1</v>
      </c>
      <c r="L421" s="39">
        <f t="shared" si="17"/>
        <v>1.1761552493671303</v>
      </c>
    </row>
    <row r="422" spans="1:12" ht="11.25" customHeight="1" outlineLevel="2">
      <c r="A422"/>
      <c r="B422" s="23">
        <v>517009</v>
      </c>
      <c r="C422" s="8" t="s">
        <v>517</v>
      </c>
      <c r="D422" s="11"/>
      <c r="E422" s="11"/>
      <c r="F422" s="11"/>
      <c r="G422" s="9">
        <v>500</v>
      </c>
      <c r="H422" s="10">
        <v>129.04</v>
      </c>
      <c r="I422" s="15">
        <f t="shared" si="18"/>
        <v>0.313670432</v>
      </c>
      <c r="J422" s="12">
        <v>500</v>
      </c>
      <c r="K422" s="13">
        <v>129.04</v>
      </c>
      <c r="L422" s="42">
        <f t="shared" si="17"/>
        <v>0.313670432</v>
      </c>
    </row>
    <row r="423" spans="1:12" ht="11.25" customHeight="1" outlineLevel="2">
      <c r="A423"/>
      <c r="B423" s="23">
        <v>517013</v>
      </c>
      <c r="C423" s="8" t="s">
        <v>518</v>
      </c>
      <c r="D423" s="11"/>
      <c r="E423" s="11"/>
      <c r="F423" s="11"/>
      <c r="G423" s="9">
        <v>5</v>
      </c>
      <c r="H423" s="10">
        <v>205.99</v>
      </c>
      <c r="I423" s="10">
        <f t="shared" si="18"/>
        <v>50.072049199999995</v>
      </c>
      <c r="J423" s="12">
        <v>5</v>
      </c>
      <c r="K423" s="13">
        <v>205.99</v>
      </c>
      <c r="L423" s="42">
        <f t="shared" si="17"/>
        <v>50.072049199999995</v>
      </c>
    </row>
    <row r="424" spans="1:12" ht="11.25" customHeight="1" outlineLevel="2">
      <c r="A424"/>
      <c r="B424" s="23">
        <v>517027</v>
      </c>
      <c r="C424" s="8" t="s">
        <v>519</v>
      </c>
      <c r="D424" s="11"/>
      <c r="E424" s="11"/>
      <c r="F424" s="11"/>
      <c r="G424" s="24">
        <v>1600</v>
      </c>
      <c r="H424" s="10">
        <v>411.27</v>
      </c>
      <c r="I424" s="10">
        <f t="shared" si="18"/>
        <v>0.31241097375000004</v>
      </c>
      <c r="J424" s="25">
        <v>1600</v>
      </c>
      <c r="K424" s="13">
        <v>411.27</v>
      </c>
      <c r="L424" s="42">
        <f t="shared" si="17"/>
        <v>0.31241097375000004</v>
      </c>
    </row>
    <row r="425" spans="1:12" ht="11.25" customHeight="1" outlineLevel="2">
      <c r="A425"/>
      <c r="B425" s="18" t="s">
        <v>520</v>
      </c>
      <c r="C425" s="8" t="s">
        <v>521</v>
      </c>
      <c r="D425" s="11"/>
      <c r="E425" s="11"/>
      <c r="F425" s="11"/>
      <c r="G425" s="9">
        <v>6</v>
      </c>
      <c r="H425" s="10">
        <v>444</v>
      </c>
      <c r="I425" s="10">
        <f t="shared" si="18"/>
        <v>89.9396</v>
      </c>
      <c r="J425" s="12">
        <v>6</v>
      </c>
      <c r="K425" s="13">
        <v>444</v>
      </c>
      <c r="L425" s="42">
        <f t="shared" si="17"/>
        <v>89.9396</v>
      </c>
    </row>
    <row r="426" spans="1:12" ht="11.25" customHeight="1" outlineLevel="2">
      <c r="A426"/>
      <c r="B426" s="23">
        <v>517028</v>
      </c>
      <c r="C426" s="8" t="s">
        <v>522</v>
      </c>
      <c r="D426" s="11"/>
      <c r="E426" s="11"/>
      <c r="F426" s="11"/>
      <c r="G426" s="24">
        <v>4000</v>
      </c>
      <c r="H426" s="15">
        <v>1123.73</v>
      </c>
      <c r="I426" s="15">
        <f t="shared" si="18"/>
        <v>0.3414453605</v>
      </c>
      <c r="J426" s="25">
        <v>4000</v>
      </c>
      <c r="K426" s="16">
        <v>1123.73</v>
      </c>
      <c r="L426" s="42">
        <f t="shared" si="17"/>
        <v>0.3414453605</v>
      </c>
    </row>
    <row r="427" spans="1:12" ht="11.25" customHeight="1" outlineLevel="2">
      <c r="A427"/>
      <c r="B427" s="18" t="s">
        <v>523</v>
      </c>
      <c r="C427" s="8" t="s">
        <v>524</v>
      </c>
      <c r="D427" s="11"/>
      <c r="E427" s="11"/>
      <c r="F427" s="11"/>
      <c r="G427" s="9">
        <v>4</v>
      </c>
      <c r="H427" s="10">
        <v>296</v>
      </c>
      <c r="I427" s="10">
        <f t="shared" si="18"/>
        <v>89.9396</v>
      </c>
      <c r="J427" s="12">
        <v>4</v>
      </c>
      <c r="K427" s="13">
        <v>296</v>
      </c>
      <c r="L427" s="42">
        <f t="shared" si="17"/>
        <v>89.9396</v>
      </c>
    </row>
    <row r="428" spans="1:12" ht="11.25" customHeight="1" outlineLevel="2">
      <c r="A428"/>
      <c r="B428" s="18" t="s">
        <v>525</v>
      </c>
      <c r="C428" s="8" t="s">
        <v>526</v>
      </c>
      <c r="D428" s="11"/>
      <c r="E428" s="11"/>
      <c r="F428" s="11"/>
      <c r="G428" s="9">
        <v>8</v>
      </c>
      <c r="H428" s="10">
        <v>614.97</v>
      </c>
      <c r="I428" s="10">
        <f t="shared" si="18"/>
        <v>93.42931725</v>
      </c>
      <c r="J428" s="12">
        <v>8</v>
      </c>
      <c r="K428" s="13">
        <v>614.97</v>
      </c>
      <c r="L428" s="42">
        <f t="shared" si="17"/>
        <v>93.42931725</v>
      </c>
    </row>
    <row r="429" spans="1:12" ht="11.25" customHeight="1" outlineLevel="2">
      <c r="A429"/>
      <c r="B429" s="18" t="s">
        <v>527</v>
      </c>
      <c r="C429" s="8" t="s">
        <v>528</v>
      </c>
      <c r="D429" s="11"/>
      <c r="E429" s="11"/>
      <c r="F429" s="11"/>
      <c r="G429" s="9">
        <v>17</v>
      </c>
      <c r="H429" s="15">
        <v>1148.95</v>
      </c>
      <c r="I429" s="15">
        <f t="shared" si="18"/>
        <v>82.14316647058824</v>
      </c>
      <c r="J429" s="12">
        <v>17</v>
      </c>
      <c r="K429" s="16">
        <v>1148.95</v>
      </c>
      <c r="L429" s="42">
        <f t="shared" si="17"/>
        <v>82.14316647058824</v>
      </c>
    </row>
    <row r="430" spans="1:12" ht="11.25" customHeight="1" outlineLevel="2">
      <c r="A430"/>
      <c r="B430" s="18" t="s">
        <v>529</v>
      </c>
      <c r="C430" s="8" t="s">
        <v>530</v>
      </c>
      <c r="D430" s="11"/>
      <c r="E430" s="11"/>
      <c r="F430" s="11"/>
      <c r="G430" s="9">
        <v>1</v>
      </c>
      <c r="H430" s="10">
        <v>53.81</v>
      </c>
      <c r="I430" s="10">
        <f t="shared" si="18"/>
        <v>65.40067400000001</v>
      </c>
      <c r="J430" s="12">
        <v>1</v>
      </c>
      <c r="K430" s="13">
        <v>53.81</v>
      </c>
      <c r="L430" s="42">
        <f t="shared" si="17"/>
        <v>65.40067400000001</v>
      </c>
    </row>
    <row r="431" spans="1:12" ht="11.25" customHeight="1" outlineLevel="2">
      <c r="A431"/>
      <c r="B431" s="18" t="s">
        <v>531</v>
      </c>
      <c r="C431" s="8" t="s">
        <v>532</v>
      </c>
      <c r="D431" s="11"/>
      <c r="E431" s="11"/>
      <c r="F431" s="11"/>
      <c r="G431" s="9">
        <v>1</v>
      </c>
      <c r="H431" s="10">
        <v>80.66</v>
      </c>
      <c r="I431" s="10">
        <f t="shared" si="18"/>
        <v>98.034164</v>
      </c>
      <c r="J431" s="12">
        <v>1</v>
      </c>
      <c r="K431" s="13">
        <v>80.66</v>
      </c>
      <c r="L431" s="42">
        <f t="shared" si="17"/>
        <v>98.034164</v>
      </c>
    </row>
    <row r="432" spans="1:12" ht="11.25" customHeight="1" outlineLevel="2">
      <c r="A432"/>
      <c r="B432" s="23">
        <v>518000</v>
      </c>
      <c r="C432" s="8" t="s">
        <v>533</v>
      </c>
      <c r="D432" s="11"/>
      <c r="E432" s="11"/>
      <c r="F432" s="11"/>
      <c r="G432" s="9">
        <v>2.48</v>
      </c>
      <c r="H432" s="10">
        <v>599.44</v>
      </c>
      <c r="I432" s="10">
        <f t="shared" si="18"/>
        <v>293.7739419354839</v>
      </c>
      <c r="J432" s="12">
        <v>2.48</v>
      </c>
      <c r="K432" s="13">
        <v>599.44</v>
      </c>
      <c r="L432" s="42">
        <f t="shared" si="17"/>
        <v>293.7739419354839</v>
      </c>
    </row>
    <row r="433" spans="1:12" ht="11.25" customHeight="1" outlineLevel="2">
      <c r="A433"/>
      <c r="B433" s="23">
        <v>518002</v>
      </c>
      <c r="C433" s="8" t="s">
        <v>534</v>
      </c>
      <c r="D433" s="11"/>
      <c r="E433" s="11"/>
      <c r="F433" s="11"/>
      <c r="G433" s="24">
        <v>2497</v>
      </c>
      <c r="H433" s="15">
        <v>1559.56</v>
      </c>
      <c r="I433" s="15">
        <f t="shared" si="18"/>
        <v>0.7591066175410491</v>
      </c>
      <c r="J433" s="25">
        <v>2497</v>
      </c>
      <c r="K433" s="16">
        <v>1559.56</v>
      </c>
      <c r="L433" s="42">
        <f t="shared" si="17"/>
        <v>0.7591066175410491</v>
      </c>
    </row>
    <row r="434" spans="1:12" ht="11.25" customHeight="1" outlineLevel="2">
      <c r="A434"/>
      <c r="B434" s="23">
        <v>518003</v>
      </c>
      <c r="C434" s="8" t="s">
        <v>535</v>
      </c>
      <c r="D434" s="11"/>
      <c r="E434" s="11"/>
      <c r="F434" s="11"/>
      <c r="G434" s="9">
        <v>3</v>
      </c>
      <c r="H434" s="10">
        <v>410.91</v>
      </c>
      <c r="I434" s="10">
        <f t="shared" si="18"/>
        <v>166.47333799999998</v>
      </c>
      <c r="J434" s="12">
        <v>3</v>
      </c>
      <c r="K434" s="13">
        <v>410.91</v>
      </c>
      <c r="L434" s="42">
        <f t="shared" si="17"/>
        <v>166.47333799999998</v>
      </c>
    </row>
    <row r="435" spans="1:12" ht="11.25" customHeight="1" outlineLevel="2">
      <c r="A435"/>
      <c r="B435" s="23">
        <v>518004</v>
      </c>
      <c r="C435" s="8" t="s">
        <v>536</v>
      </c>
      <c r="D435" s="11"/>
      <c r="E435" s="11"/>
      <c r="F435" s="11"/>
      <c r="G435" s="24">
        <v>1000</v>
      </c>
      <c r="H435" s="10">
        <v>302.96</v>
      </c>
      <c r="I435" s="10">
        <f t="shared" si="18"/>
        <v>0.368217584</v>
      </c>
      <c r="J435" s="25">
        <v>1000</v>
      </c>
      <c r="K435" s="13">
        <v>302.96</v>
      </c>
      <c r="L435" s="42">
        <f t="shared" si="17"/>
        <v>0.368217584</v>
      </c>
    </row>
    <row r="436" spans="1:12" ht="11.25" customHeight="1" outlineLevel="2">
      <c r="A436"/>
      <c r="B436" s="23">
        <v>518005</v>
      </c>
      <c r="C436" s="8" t="s">
        <v>537</v>
      </c>
      <c r="D436" s="11"/>
      <c r="E436" s="11"/>
      <c r="F436" s="11"/>
      <c r="G436" s="9">
        <v>500</v>
      </c>
      <c r="H436" s="10">
        <v>155.36</v>
      </c>
      <c r="I436" s="10">
        <f t="shared" si="18"/>
        <v>0.377649088</v>
      </c>
      <c r="J436" s="12">
        <v>500</v>
      </c>
      <c r="K436" s="13">
        <v>155.36</v>
      </c>
      <c r="L436" s="42">
        <f t="shared" si="17"/>
        <v>0.377649088</v>
      </c>
    </row>
    <row r="437" spans="1:12" ht="11.25" customHeight="1" outlineLevel="2">
      <c r="A437"/>
      <c r="B437" s="23">
        <v>518006</v>
      </c>
      <c r="C437" s="8" t="s">
        <v>538</v>
      </c>
      <c r="D437" s="11"/>
      <c r="E437" s="11"/>
      <c r="F437" s="11"/>
      <c r="G437" s="9">
        <v>0.38</v>
      </c>
      <c r="H437" s="10">
        <v>91.85</v>
      </c>
      <c r="I437" s="10">
        <f t="shared" si="18"/>
        <v>293.77497368421047</v>
      </c>
      <c r="J437" s="12">
        <v>0.38</v>
      </c>
      <c r="K437" s="13">
        <v>91.85</v>
      </c>
      <c r="L437" s="42">
        <f t="shared" si="17"/>
        <v>293.77497368421047</v>
      </c>
    </row>
    <row r="438" spans="1:12" ht="11.25" customHeight="1" outlineLevel="2">
      <c r="A438"/>
      <c r="B438" s="23">
        <v>518006</v>
      </c>
      <c r="C438" s="8" t="s">
        <v>539</v>
      </c>
      <c r="D438" s="11"/>
      <c r="E438" s="11"/>
      <c r="F438" s="11"/>
      <c r="G438" s="9">
        <v>500</v>
      </c>
      <c r="H438" s="10">
        <v>151.83</v>
      </c>
      <c r="I438" s="10">
        <f t="shared" si="18"/>
        <v>0.36906836400000004</v>
      </c>
      <c r="J438" s="12">
        <v>500</v>
      </c>
      <c r="K438" s="13">
        <v>151.83</v>
      </c>
      <c r="L438" s="42">
        <f t="shared" si="17"/>
        <v>0.36906836400000004</v>
      </c>
    </row>
    <row r="439" spans="1:12" ht="11.25" customHeight="1" outlineLevel="2">
      <c r="A439"/>
      <c r="B439" s="23">
        <v>518007</v>
      </c>
      <c r="C439" s="8" t="s">
        <v>540</v>
      </c>
      <c r="D439" s="11"/>
      <c r="E439" s="11"/>
      <c r="F439" s="11"/>
      <c r="G439" s="9">
        <v>2.3</v>
      </c>
      <c r="H439" s="10">
        <v>317.57</v>
      </c>
      <c r="I439" s="10">
        <f t="shared" si="18"/>
        <v>167.81503391304346</v>
      </c>
      <c r="J439" s="12">
        <v>2.3</v>
      </c>
      <c r="K439" s="13">
        <v>317.57</v>
      </c>
      <c r="L439" s="42">
        <f t="shared" si="17"/>
        <v>167.81503391304346</v>
      </c>
    </row>
    <row r="440" spans="1:12" ht="11.25" customHeight="1" outlineLevel="2">
      <c r="A440"/>
      <c r="B440" s="23">
        <v>518008</v>
      </c>
      <c r="C440" s="8" t="s">
        <v>541</v>
      </c>
      <c r="D440" s="11"/>
      <c r="E440" s="11"/>
      <c r="F440" s="11"/>
      <c r="G440" s="9">
        <v>2.48</v>
      </c>
      <c r="H440" s="10">
        <v>400.77</v>
      </c>
      <c r="I440" s="10">
        <f t="shared" si="18"/>
        <v>196.4096201612903</v>
      </c>
      <c r="J440" s="12">
        <v>2.48</v>
      </c>
      <c r="K440" s="13">
        <v>400.77</v>
      </c>
      <c r="L440" s="42">
        <f t="shared" si="17"/>
        <v>196.4096201612903</v>
      </c>
    </row>
    <row r="441" spans="1:12" ht="11.25" customHeight="1" outlineLevel="2">
      <c r="A441"/>
      <c r="B441" s="23">
        <v>518009</v>
      </c>
      <c r="C441" s="8" t="s">
        <v>542</v>
      </c>
      <c r="D441" s="11"/>
      <c r="E441" s="11"/>
      <c r="F441" s="11"/>
      <c r="G441" s="9">
        <v>1.4</v>
      </c>
      <c r="H441" s="10">
        <v>251.86</v>
      </c>
      <c r="I441" s="10">
        <f t="shared" si="18"/>
        <v>218.65046000000004</v>
      </c>
      <c r="J441" s="12">
        <v>1.4</v>
      </c>
      <c r="K441" s="13">
        <v>251.86</v>
      </c>
      <c r="L441" s="42">
        <f t="shared" si="17"/>
        <v>218.65046000000004</v>
      </c>
    </row>
    <row r="442" spans="1:12" ht="11.25" customHeight="1" outlineLevel="2">
      <c r="A442"/>
      <c r="B442" s="18" t="s">
        <v>543</v>
      </c>
      <c r="C442" s="8" t="s">
        <v>544</v>
      </c>
      <c r="D442" s="11"/>
      <c r="E442" s="11"/>
      <c r="F442" s="11"/>
      <c r="G442" s="9">
        <v>14</v>
      </c>
      <c r="H442" s="10">
        <v>776.66</v>
      </c>
      <c r="I442" s="10">
        <f t="shared" si="18"/>
        <v>67.42518314285714</v>
      </c>
      <c r="J442" s="12">
        <v>14</v>
      </c>
      <c r="K442" s="13">
        <v>776.66</v>
      </c>
      <c r="L442" s="42">
        <f t="shared" si="17"/>
        <v>67.42518314285714</v>
      </c>
    </row>
    <row r="443" spans="1:12" ht="11.25" customHeight="1" outlineLevel="2">
      <c r="A443"/>
      <c r="B443" s="23">
        <v>518016</v>
      </c>
      <c r="C443" s="8" t="s">
        <v>545</v>
      </c>
      <c r="D443" s="11"/>
      <c r="E443" s="11"/>
      <c r="F443" s="11"/>
      <c r="G443" s="9">
        <v>1</v>
      </c>
      <c r="H443" s="10">
        <v>163.1</v>
      </c>
      <c r="I443" s="10">
        <f t="shared" si="18"/>
        <v>198.23173999999997</v>
      </c>
      <c r="J443" s="12">
        <v>1</v>
      </c>
      <c r="K443" s="13">
        <v>163.1</v>
      </c>
      <c r="L443" s="42">
        <f t="shared" si="17"/>
        <v>198.23173999999997</v>
      </c>
    </row>
    <row r="444" spans="1:12" ht="11.25" customHeight="1" outlineLevel="2">
      <c r="A444"/>
      <c r="B444" s="18" t="s">
        <v>546</v>
      </c>
      <c r="C444" s="8" t="s">
        <v>547</v>
      </c>
      <c r="D444" s="11"/>
      <c r="E444" s="11"/>
      <c r="F444" s="11"/>
      <c r="G444" s="9">
        <v>18</v>
      </c>
      <c r="H444" s="15">
        <v>1054.08</v>
      </c>
      <c r="I444" s="15">
        <f t="shared" si="18"/>
        <v>71.173824</v>
      </c>
      <c r="J444" s="12">
        <v>18</v>
      </c>
      <c r="K444" s="16">
        <v>1054.08</v>
      </c>
      <c r="L444" s="42">
        <f t="shared" si="17"/>
        <v>71.173824</v>
      </c>
    </row>
    <row r="445" spans="1:12" ht="11.25" customHeight="1" outlineLevel="2">
      <c r="A445"/>
      <c r="B445" s="23">
        <v>518017</v>
      </c>
      <c r="C445" s="8" t="s">
        <v>548</v>
      </c>
      <c r="D445" s="11"/>
      <c r="E445" s="11"/>
      <c r="F445" s="11"/>
      <c r="G445" s="24">
        <v>1000</v>
      </c>
      <c r="H445" s="10">
        <v>488.57</v>
      </c>
      <c r="I445" s="10">
        <f t="shared" si="18"/>
        <v>0.593807978</v>
      </c>
      <c r="J445" s="25">
        <v>1000</v>
      </c>
      <c r="K445" s="13">
        <v>488.57</v>
      </c>
      <c r="L445" s="42">
        <f t="shared" si="17"/>
        <v>0.593807978</v>
      </c>
    </row>
    <row r="446" spans="1:12" ht="11.25" customHeight="1" outlineLevel="2">
      <c r="A446"/>
      <c r="B446" s="18" t="s">
        <v>549</v>
      </c>
      <c r="C446" s="8" t="s">
        <v>550</v>
      </c>
      <c r="D446" s="11"/>
      <c r="E446" s="11"/>
      <c r="F446" s="11"/>
      <c r="G446" s="9">
        <v>11</v>
      </c>
      <c r="H446" s="10">
        <v>649.71</v>
      </c>
      <c r="I446" s="10">
        <f t="shared" si="18"/>
        <v>71.78704854545455</v>
      </c>
      <c r="J446" s="12">
        <v>11</v>
      </c>
      <c r="K446" s="13">
        <v>649.71</v>
      </c>
      <c r="L446" s="42">
        <f t="shared" si="17"/>
        <v>71.78704854545455</v>
      </c>
    </row>
    <row r="447" spans="1:12" ht="11.25" customHeight="1" outlineLevel="2">
      <c r="A447"/>
      <c r="B447" s="18" t="s">
        <v>551</v>
      </c>
      <c r="C447" s="8" t="s">
        <v>552</v>
      </c>
      <c r="D447" s="11"/>
      <c r="E447" s="11"/>
      <c r="F447" s="11"/>
      <c r="G447" s="9">
        <v>9</v>
      </c>
      <c r="H447" s="10">
        <v>498.02</v>
      </c>
      <c r="I447" s="10">
        <f t="shared" si="18"/>
        <v>67.25483422222221</v>
      </c>
      <c r="J447" s="12">
        <v>9</v>
      </c>
      <c r="K447" s="13">
        <v>498.02</v>
      </c>
      <c r="L447" s="42">
        <f t="shared" si="17"/>
        <v>67.25483422222221</v>
      </c>
    </row>
    <row r="448" spans="1:12" ht="11.25" customHeight="1" outlineLevel="2">
      <c r="A448"/>
      <c r="B448" s="23">
        <v>518019</v>
      </c>
      <c r="C448" s="8" t="s">
        <v>553</v>
      </c>
      <c r="D448" s="11"/>
      <c r="E448" s="11"/>
      <c r="F448" s="11"/>
      <c r="G448" s="24">
        <v>3000</v>
      </c>
      <c r="H448" s="10">
        <v>847.38</v>
      </c>
      <c r="I448" s="10">
        <f t="shared" si="18"/>
        <v>0.34330188399999995</v>
      </c>
      <c r="J448" s="25">
        <v>3000</v>
      </c>
      <c r="K448" s="13">
        <v>847.38</v>
      </c>
      <c r="L448" s="42">
        <f t="shared" si="17"/>
        <v>0.34330188399999995</v>
      </c>
    </row>
    <row r="449" spans="1:12" ht="11.25" customHeight="1" outlineLevel="2">
      <c r="A449"/>
      <c r="B449" s="23">
        <v>518020</v>
      </c>
      <c r="C449" s="8" t="s">
        <v>554</v>
      </c>
      <c r="D449" s="11"/>
      <c r="E449" s="11"/>
      <c r="F449" s="11"/>
      <c r="G449" s="24">
        <v>2320</v>
      </c>
      <c r="H449" s="10">
        <v>554.64</v>
      </c>
      <c r="I449" s="10">
        <f t="shared" si="18"/>
        <v>0.29056442068965516</v>
      </c>
      <c r="J449" s="25">
        <v>2320</v>
      </c>
      <c r="K449" s="13">
        <v>554.64</v>
      </c>
      <c r="L449" s="42">
        <f t="shared" si="17"/>
        <v>0.29056442068965516</v>
      </c>
    </row>
    <row r="450" spans="1:12" ht="11.25" customHeight="1" outlineLevel="2">
      <c r="A450"/>
      <c r="B450" s="18" t="s">
        <v>555</v>
      </c>
      <c r="C450" s="8" t="s">
        <v>556</v>
      </c>
      <c r="D450" s="11"/>
      <c r="E450" s="11"/>
      <c r="F450" s="11"/>
      <c r="G450" s="9">
        <v>4</v>
      </c>
      <c r="H450" s="10">
        <v>306.67</v>
      </c>
      <c r="I450" s="10">
        <f t="shared" si="18"/>
        <v>93.18167950000002</v>
      </c>
      <c r="J450" s="12">
        <v>4</v>
      </c>
      <c r="K450" s="13">
        <v>306.67</v>
      </c>
      <c r="L450" s="42">
        <f t="shared" si="17"/>
        <v>93.18167950000002</v>
      </c>
    </row>
    <row r="451" spans="1:12" ht="11.25" customHeight="1" outlineLevel="2">
      <c r="A451"/>
      <c r="B451" s="23">
        <v>518022</v>
      </c>
      <c r="C451" s="8" t="s">
        <v>557</v>
      </c>
      <c r="D451" s="11"/>
      <c r="E451" s="11"/>
      <c r="F451" s="11"/>
      <c r="G451" s="9">
        <v>0.6</v>
      </c>
      <c r="H451" s="10">
        <v>127.5</v>
      </c>
      <c r="I451" s="10">
        <f t="shared" si="18"/>
        <v>258.2725</v>
      </c>
      <c r="J451" s="12">
        <v>0.6</v>
      </c>
      <c r="K451" s="13">
        <v>127.5</v>
      </c>
      <c r="L451" s="42">
        <f t="shared" si="17"/>
        <v>258.2725</v>
      </c>
    </row>
    <row r="452" spans="1:12" ht="11.25" customHeight="1" outlineLevel="2">
      <c r="A452"/>
      <c r="B452" s="18" t="s">
        <v>558</v>
      </c>
      <c r="C452" s="8" t="s">
        <v>559</v>
      </c>
      <c r="D452" s="11"/>
      <c r="E452" s="11"/>
      <c r="F452" s="11"/>
      <c r="G452" s="9">
        <v>4</v>
      </c>
      <c r="H452" s="10">
        <v>282.32</v>
      </c>
      <c r="I452" s="10">
        <f t="shared" si="18"/>
        <v>85.78293199999999</v>
      </c>
      <c r="J452" s="12">
        <v>4</v>
      </c>
      <c r="K452" s="13">
        <v>282.32</v>
      </c>
      <c r="L452" s="42">
        <f t="shared" si="17"/>
        <v>85.78293199999999</v>
      </c>
    </row>
    <row r="453" spans="1:12" ht="11.25" customHeight="1" outlineLevel="2">
      <c r="A453"/>
      <c r="B453" s="23">
        <v>518027</v>
      </c>
      <c r="C453" s="8" t="s">
        <v>560</v>
      </c>
      <c r="D453" s="11"/>
      <c r="E453" s="11"/>
      <c r="F453" s="11"/>
      <c r="G453" s="9">
        <v>2.676</v>
      </c>
      <c r="H453" s="10">
        <v>619.82</v>
      </c>
      <c r="I453" s="10">
        <f t="shared" si="18"/>
        <v>281.5131644245142</v>
      </c>
      <c r="J453" s="12">
        <v>2.676</v>
      </c>
      <c r="K453" s="13">
        <v>619.82</v>
      </c>
      <c r="L453" s="42">
        <f t="shared" si="17"/>
        <v>281.5131644245142</v>
      </c>
    </row>
    <row r="454" spans="1:12" ht="11.25" customHeight="1" outlineLevel="2">
      <c r="A454"/>
      <c r="B454" s="23">
        <v>518028</v>
      </c>
      <c r="C454" s="8" t="s">
        <v>561</v>
      </c>
      <c r="D454" s="11"/>
      <c r="E454" s="11"/>
      <c r="F454" s="11"/>
      <c r="G454" s="24">
        <v>1300</v>
      </c>
      <c r="H454" s="10">
        <v>376.27</v>
      </c>
      <c r="I454" s="10">
        <f t="shared" si="18"/>
        <v>0.3517835061538461</v>
      </c>
      <c r="J454" s="25">
        <v>1300</v>
      </c>
      <c r="K454" s="13">
        <v>376.27</v>
      </c>
      <c r="L454" s="42">
        <f t="shared" si="17"/>
        <v>0.3517835061538461</v>
      </c>
    </row>
    <row r="455" spans="1:12" ht="11.25" customHeight="1" outlineLevel="2">
      <c r="A455"/>
      <c r="B455" s="18" t="s">
        <v>562</v>
      </c>
      <c r="C455" s="8" t="s">
        <v>563</v>
      </c>
      <c r="D455" s="11"/>
      <c r="E455" s="11"/>
      <c r="F455" s="11"/>
      <c r="G455" s="9">
        <v>19</v>
      </c>
      <c r="H455" s="15">
        <v>1059.35</v>
      </c>
      <c r="I455" s="15">
        <f t="shared" si="18"/>
        <v>67.76494684210526</v>
      </c>
      <c r="J455" s="12">
        <v>19</v>
      </c>
      <c r="K455" s="16">
        <v>1059.35</v>
      </c>
      <c r="L455" s="42">
        <f t="shared" si="17"/>
        <v>67.76494684210526</v>
      </c>
    </row>
    <row r="456" spans="1:12" ht="11.25" customHeight="1" outlineLevel="2">
      <c r="A456"/>
      <c r="B456" s="18" t="s">
        <v>564</v>
      </c>
      <c r="C456" s="8" t="s">
        <v>565</v>
      </c>
      <c r="D456" s="11"/>
      <c r="E456" s="11"/>
      <c r="F456" s="11"/>
      <c r="G456" s="9">
        <v>2</v>
      </c>
      <c r="H456" s="10">
        <v>193.38</v>
      </c>
      <c r="I456" s="10">
        <f t="shared" si="18"/>
        <v>117.51702599999999</v>
      </c>
      <c r="J456" s="12">
        <v>2</v>
      </c>
      <c r="K456" s="13">
        <v>193.38</v>
      </c>
      <c r="L456" s="42">
        <f t="shared" si="17"/>
        <v>117.51702599999999</v>
      </c>
    </row>
    <row r="457" spans="1:12" ht="11.25" customHeight="1" outlineLevel="2">
      <c r="A457"/>
      <c r="B457" s="23">
        <v>518030</v>
      </c>
      <c r="C457" s="8" t="s">
        <v>566</v>
      </c>
      <c r="D457" s="11"/>
      <c r="E457" s="11"/>
      <c r="F457" s="11"/>
      <c r="G457" s="24">
        <v>2000</v>
      </c>
      <c r="H457" s="10">
        <v>575.79</v>
      </c>
      <c r="I457" s="10">
        <f t="shared" si="18"/>
        <v>0.3499075829999999</v>
      </c>
      <c r="J457" s="25">
        <v>2000</v>
      </c>
      <c r="K457" s="13">
        <v>575.79</v>
      </c>
      <c r="L457" s="42">
        <f t="shared" si="17"/>
        <v>0.3499075829999999</v>
      </c>
    </row>
    <row r="458" spans="1:12" ht="11.25" customHeight="1" outlineLevel="2">
      <c r="A458"/>
      <c r="B458" s="18" t="s">
        <v>567</v>
      </c>
      <c r="C458" s="8" t="s">
        <v>568</v>
      </c>
      <c r="D458" s="11"/>
      <c r="E458" s="11"/>
      <c r="F458" s="11"/>
      <c r="G458" s="9">
        <v>1</v>
      </c>
      <c r="H458" s="10">
        <v>58.26</v>
      </c>
      <c r="I458" s="10">
        <f t="shared" si="18"/>
        <v>70.809204</v>
      </c>
      <c r="J458" s="12">
        <v>1</v>
      </c>
      <c r="K458" s="13">
        <v>58.26</v>
      </c>
      <c r="L458" s="42">
        <f t="shared" si="17"/>
        <v>70.809204</v>
      </c>
    </row>
    <row r="459" spans="1:12" ht="11.25" customHeight="1" outlineLevel="2">
      <c r="A459"/>
      <c r="B459" s="18" t="s">
        <v>569</v>
      </c>
      <c r="C459" s="8" t="s">
        <v>570</v>
      </c>
      <c r="D459" s="11"/>
      <c r="E459" s="11"/>
      <c r="F459" s="11"/>
      <c r="G459" s="9">
        <v>2.8</v>
      </c>
      <c r="H459" s="10">
        <v>214.66</v>
      </c>
      <c r="I459" s="10">
        <f t="shared" si="18"/>
        <v>93.17777285714286</v>
      </c>
      <c r="J459" s="12">
        <v>2.8</v>
      </c>
      <c r="K459" s="13">
        <v>214.66</v>
      </c>
      <c r="L459" s="42">
        <f aca="true" t="shared" si="19" ref="L459:L522">K459/J459*1.18*1.03</f>
        <v>93.17777285714286</v>
      </c>
    </row>
    <row r="460" spans="1:12" ht="11.25" customHeight="1" outlineLevel="2">
      <c r="A460"/>
      <c r="B460" s="18" t="s">
        <v>571</v>
      </c>
      <c r="C460" s="8" t="s">
        <v>572</v>
      </c>
      <c r="D460" s="11"/>
      <c r="E460" s="11"/>
      <c r="F460" s="11"/>
      <c r="G460" s="9">
        <v>14.5</v>
      </c>
      <c r="H460" s="10">
        <v>806.86</v>
      </c>
      <c r="I460" s="10">
        <f t="shared" si="18"/>
        <v>67.63156165517242</v>
      </c>
      <c r="J460" s="12">
        <v>14.5</v>
      </c>
      <c r="K460" s="13">
        <v>806.86</v>
      </c>
      <c r="L460" s="42">
        <f t="shared" si="19"/>
        <v>67.63156165517242</v>
      </c>
    </row>
    <row r="461" spans="1:12" ht="11.25" customHeight="1" outlineLevel="2">
      <c r="A461"/>
      <c r="B461" s="18" t="s">
        <v>573</v>
      </c>
      <c r="C461" s="8" t="s">
        <v>574</v>
      </c>
      <c r="D461" s="11"/>
      <c r="E461" s="11"/>
      <c r="F461" s="11"/>
      <c r="G461" s="9">
        <v>3</v>
      </c>
      <c r="H461" s="10">
        <v>195.75</v>
      </c>
      <c r="I461" s="10">
        <f t="shared" si="18"/>
        <v>79.30484999999999</v>
      </c>
      <c r="J461" s="12">
        <v>3</v>
      </c>
      <c r="K461" s="13">
        <v>195.75</v>
      </c>
      <c r="L461" s="42">
        <f t="shared" si="19"/>
        <v>79.30484999999999</v>
      </c>
    </row>
    <row r="462" spans="1:12" ht="11.25" customHeight="1" outlineLevel="2">
      <c r="A462"/>
      <c r="B462" s="18" t="s">
        <v>575</v>
      </c>
      <c r="C462" s="8" t="s">
        <v>576</v>
      </c>
      <c r="D462" s="11"/>
      <c r="E462" s="11"/>
      <c r="F462" s="11"/>
      <c r="G462" s="9">
        <v>7</v>
      </c>
      <c r="H462" s="10">
        <v>526.54</v>
      </c>
      <c r="I462" s="10">
        <f t="shared" si="18"/>
        <v>91.422388</v>
      </c>
      <c r="J462" s="12">
        <v>7</v>
      </c>
      <c r="K462" s="13">
        <v>526.54</v>
      </c>
      <c r="L462" s="42">
        <f t="shared" si="19"/>
        <v>91.422388</v>
      </c>
    </row>
    <row r="463" spans="1:12" ht="11.25" customHeight="1" outlineLevel="2">
      <c r="A463"/>
      <c r="B463" s="23">
        <v>518035</v>
      </c>
      <c r="C463" s="8" t="s">
        <v>577</v>
      </c>
      <c r="D463" s="11"/>
      <c r="E463" s="11"/>
      <c r="F463" s="11"/>
      <c r="G463" s="9">
        <v>1</v>
      </c>
      <c r="H463" s="10">
        <v>130</v>
      </c>
      <c r="I463" s="10">
        <f t="shared" si="18"/>
        <v>158.002</v>
      </c>
      <c r="J463" s="12">
        <v>1</v>
      </c>
      <c r="K463" s="13">
        <v>130</v>
      </c>
      <c r="L463" s="42">
        <f t="shared" si="19"/>
        <v>158.002</v>
      </c>
    </row>
    <row r="464" spans="1:12" ht="11.25" customHeight="1" outlineLevel="2">
      <c r="A464"/>
      <c r="B464" s="18" t="s">
        <v>578</v>
      </c>
      <c r="C464" s="8" t="s">
        <v>579</v>
      </c>
      <c r="D464" s="11"/>
      <c r="E464" s="11"/>
      <c r="F464" s="11"/>
      <c r="G464" s="9">
        <v>7</v>
      </c>
      <c r="H464" s="10">
        <v>786.98</v>
      </c>
      <c r="I464" s="10">
        <f t="shared" si="18"/>
        <v>136.64221314285714</v>
      </c>
      <c r="J464" s="12">
        <v>7</v>
      </c>
      <c r="K464" s="13">
        <v>786.98</v>
      </c>
      <c r="L464" s="42">
        <f t="shared" si="19"/>
        <v>136.64221314285714</v>
      </c>
    </row>
    <row r="465" spans="1:12" ht="11.25" customHeight="1" outlineLevel="2">
      <c r="A465"/>
      <c r="B465" s="23">
        <v>519000</v>
      </c>
      <c r="C465" s="8" t="s">
        <v>580</v>
      </c>
      <c r="D465" s="11"/>
      <c r="E465" s="11"/>
      <c r="F465" s="11"/>
      <c r="G465" s="9">
        <v>1.72</v>
      </c>
      <c r="H465" s="10">
        <v>385.39</v>
      </c>
      <c r="I465" s="10">
        <f t="shared" si="18"/>
        <v>272.3273290697674</v>
      </c>
      <c r="J465" s="12">
        <v>1.72</v>
      </c>
      <c r="K465" s="13">
        <v>385.39</v>
      </c>
      <c r="L465" s="42">
        <f t="shared" si="19"/>
        <v>272.3273290697674</v>
      </c>
    </row>
    <row r="466" spans="1:12" ht="11.25" customHeight="1" outlineLevel="2">
      <c r="A466"/>
      <c r="B466" s="23">
        <v>519001</v>
      </c>
      <c r="C466" s="8" t="s">
        <v>581</v>
      </c>
      <c r="D466" s="11"/>
      <c r="E466" s="11"/>
      <c r="F466" s="11"/>
      <c r="G466" s="9">
        <v>4.6</v>
      </c>
      <c r="H466" s="10">
        <v>780.92</v>
      </c>
      <c r="I466" s="10">
        <f t="shared" si="18"/>
        <v>206.33264521739133</v>
      </c>
      <c r="J466" s="12">
        <v>4.6</v>
      </c>
      <c r="K466" s="13">
        <v>780.92</v>
      </c>
      <c r="L466" s="42">
        <f t="shared" si="19"/>
        <v>206.33264521739133</v>
      </c>
    </row>
    <row r="467" spans="1:12" ht="11.25" customHeight="1" outlineLevel="2">
      <c r="A467"/>
      <c r="B467" s="23">
        <v>519002</v>
      </c>
      <c r="C467" s="8" t="s">
        <v>582</v>
      </c>
      <c r="D467" s="11"/>
      <c r="E467" s="11"/>
      <c r="F467" s="11"/>
      <c r="G467" s="9">
        <v>3.852</v>
      </c>
      <c r="H467" s="10">
        <v>708.96</v>
      </c>
      <c r="I467" s="10">
        <f t="shared" si="18"/>
        <v>223.69418068535828</v>
      </c>
      <c r="J467" s="12">
        <v>3.852</v>
      </c>
      <c r="K467" s="13">
        <v>708.96</v>
      </c>
      <c r="L467" s="42">
        <f t="shared" si="19"/>
        <v>223.69418068535828</v>
      </c>
    </row>
    <row r="468" spans="1:12" ht="11.25" customHeight="1" outlineLevel="2">
      <c r="A468"/>
      <c r="B468" s="23">
        <v>519003</v>
      </c>
      <c r="C468" s="8" t="s">
        <v>583</v>
      </c>
      <c r="D468" s="11"/>
      <c r="E468" s="11"/>
      <c r="F468" s="11"/>
      <c r="G468" s="9">
        <v>4</v>
      </c>
      <c r="H468" s="10">
        <v>694.41</v>
      </c>
      <c r="I468" s="10">
        <f t="shared" si="18"/>
        <v>210.9964785</v>
      </c>
      <c r="J468" s="12">
        <v>4</v>
      </c>
      <c r="K468" s="13">
        <v>694.41</v>
      </c>
      <c r="L468" s="42">
        <f t="shared" si="19"/>
        <v>210.9964785</v>
      </c>
    </row>
    <row r="469" spans="1:12" ht="11.25" customHeight="1" outlineLevel="2">
      <c r="A469"/>
      <c r="B469" s="23">
        <v>519005</v>
      </c>
      <c r="C469" s="8" t="s">
        <v>584</v>
      </c>
      <c r="D469" s="11"/>
      <c r="E469" s="11"/>
      <c r="F469" s="11"/>
      <c r="G469" s="9">
        <v>3.446</v>
      </c>
      <c r="H469" s="10">
        <v>539.75</v>
      </c>
      <c r="I469" s="10">
        <f t="shared" si="18"/>
        <v>190.36916715031919</v>
      </c>
      <c r="J469" s="12">
        <v>3.446</v>
      </c>
      <c r="K469" s="13">
        <v>539.75</v>
      </c>
      <c r="L469" s="42">
        <f t="shared" si="19"/>
        <v>190.36916715031919</v>
      </c>
    </row>
    <row r="470" spans="1:12" ht="11.25" customHeight="1" outlineLevel="2">
      <c r="A470"/>
      <c r="B470" s="23">
        <v>519006</v>
      </c>
      <c r="C470" s="8" t="s">
        <v>585</v>
      </c>
      <c r="D470" s="11"/>
      <c r="E470" s="11"/>
      <c r="F470" s="11"/>
      <c r="G470" s="9">
        <v>0.6</v>
      </c>
      <c r="H470" s="10">
        <v>106.61</v>
      </c>
      <c r="I470" s="10">
        <f t="shared" si="18"/>
        <v>215.95632333333333</v>
      </c>
      <c r="J470" s="12">
        <v>0.6</v>
      </c>
      <c r="K470" s="13">
        <v>106.61</v>
      </c>
      <c r="L470" s="42">
        <f t="shared" si="19"/>
        <v>215.95632333333333</v>
      </c>
    </row>
    <row r="471" spans="1:12" ht="11.25" customHeight="1" outlineLevel="2">
      <c r="A471"/>
      <c r="B471" s="23">
        <v>519009</v>
      </c>
      <c r="C471" s="8" t="s">
        <v>586</v>
      </c>
      <c r="D471" s="11"/>
      <c r="E471" s="11"/>
      <c r="F471" s="11"/>
      <c r="G471" s="9">
        <v>100</v>
      </c>
      <c r="H471" s="10">
        <v>31</v>
      </c>
      <c r="I471" s="10">
        <f t="shared" si="18"/>
        <v>0.37677399999999994</v>
      </c>
      <c r="J471" s="12">
        <v>100</v>
      </c>
      <c r="K471" s="13">
        <v>31</v>
      </c>
      <c r="L471" s="42">
        <f t="shared" si="19"/>
        <v>0.37677399999999994</v>
      </c>
    </row>
    <row r="472" spans="1:12" ht="11.25" customHeight="1" outlineLevel="2">
      <c r="A472"/>
      <c r="B472" s="23">
        <v>519010</v>
      </c>
      <c r="C472" s="8" t="s">
        <v>587</v>
      </c>
      <c r="D472" s="11"/>
      <c r="E472" s="11"/>
      <c r="F472" s="11"/>
      <c r="G472" s="9">
        <v>4</v>
      </c>
      <c r="H472" s="10">
        <v>1.37</v>
      </c>
      <c r="I472" s="10">
        <f t="shared" si="18"/>
        <v>0.41627450000000005</v>
      </c>
      <c r="J472" s="12">
        <v>4</v>
      </c>
      <c r="K472" s="13">
        <v>1.37</v>
      </c>
      <c r="L472" s="42">
        <f t="shared" si="19"/>
        <v>0.41627450000000005</v>
      </c>
    </row>
    <row r="473" spans="1:12" ht="11.25" customHeight="1" outlineLevel="2">
      <c r="A473"/>
      <c r="B473" s="23">
        <v>519013</v>
      </c>
      <c r="C473" s="8" t="s">
        <v>588</v>
      </c>
      <c r="D473" s="11"/>
      <c r="E473" s="11"/>
      <c r="F473" s="11"/>
      <c r="G473" s="9">
        <v>0.82</v>
      </c>
      <c r="H473" s="10">
        <v>96.98</v>
      </c>
      <c r="I473" s="10">
        <f t="shared" si="18"/>
        <v>143.74328292682927</v>
      </c>
      <c r="J473" s="12">
        <v>0.82</v>
      </c>
      <c r="K473" s="13">
        <v>96.98</v>
      </c>
      <c r="L473" s="42">
        <f t="shared" si="19"/>
        <v>143.74328292682927</v>
      </c>
    </row>
    <row r="474" spans="1:12" ht="11.25" customHeight="1" outlineLevel="2">
      <c r="A474"/>
      <c r="B474" s="23">
        <v>519024</v>
      </c>
      <c r="C474" s="8" t="s">
        <v>589</v>
      </c>
      <c r="D474" s="11"/>
      <c r="E474" s="11"/>
      <c r="F474" s="11"/>
      <c r="G474" s="9">
        <v>1</v>
      </c>
      <c r="H474" s="10">
        <v>65.55</v>
      </c>
      <c r="I474" s="10">
        <f t="shared" si="18"/>
        <v>79.66946999999999</v>
      </c>
      <c r="J474" s="12">
        <v>1</v>
      </c>
      <c r="K474" s="13">
        <v>65.55</v>
      </c>
      <c r="L474" s="42">
        <f t="shared" si="19"/>
        <v>79.66946999999999</v>
      </c>
    </row>
    <row r="475" spans="1:12" ht="11.25" customHeight="1" outlineLevel="2">
      <c r="A475"/>
      <c r="B475" s="23">
        <v>519033</v>
      </c>
      <c r="C475" s="8" t="s">
        <v>590</v>
      </c>
      <c r="D475" s="11"/>
      <c r="E475" s="11"/>
      <c r="F475" s="11"/>
      <c r="G475" s="9">
        <v>300</v>
      </c>
      <c r="H475" s="10">
        <v>84.32</v>
      </c>
      <c r="I475" s="10">
        <f t="shared" si="18"/>
        <v>0.34160842666666663</v>
      </c>
      <c r="J475" s="12">
        <v>300</v>
      </c>
      <c r="K475" s="13">
        <v>84.32</v>
      </c>
      <c r="L475" s="42">
        <f t="shared" si="19"/>
        <v>0.34160842666666663</v>
      </c>
    </row>
    <row r="476" spans="1:12" ht="11.25" customHeight="1" outlineLevel="2">
      <c r="A476"/>
      <c r="B476" s="23">
        <v>519035</v>
      </c>
      <c r="C476" s="8" t="s">
        <v>591</v>
      </c>
      <c r="D476" s="11"/>
      <c r="E476" s="11"/>
      <c r="F476" s="11"/>
      <c r="G476" s="9">
        <v>600</v>
      </c>
      <c r="H476" s="10">
        <v>147.19</v>
      </c>
      <c r="I476" s="10">
        <f t="shared" si="18"/>
        <v>0.29815787666666665</v>
      </c>
      <c r="J476" s="12">
        <v>600</v>
      </c>
      <c r="K476" s="13">
        <v>147.19</v>
      </c>
      <c r="L476" s="42">
        <f t="shared" si="19"/>
        <v>0.29815787666666665</v>
      </c>
    </row>
    <row r="477" spans="1:12" ht="11.25" customHeight="1" outlineLevel="2">
      <c r="A477"/>
      <c r="B477" s="18" t="s">
        <v>592</v>
      </c>
      <c r="C477" s="8" t="s">
        <v>593</v>
      </c>
      <c r="D477" s="11"/>
      <c r="E477" s="11"/>
      <c r="F477" s="11"/>
      <c r="G477" s="9">
        <v>3</v>
      </c>
      <c r="H477" s="10">
        <v>152.88</v>
      </c>
      <c r="I477" s="10">
        <f t="shared" si="18"/>
        <v>61.936783999999996</v>
      </c>
      <c r="J477" s="12">
        <v>3</v>
      </c>
      <c r="K477" s="13">
        <v>152.88</v>
      </c>
      <c r="L477" s="42">
        <f t="shared" si="19"/>
        <v>61.936783999999996</v>
      </c>
    </row>
    <row r="478" spans="1:12" ht="11.25" customHeight="1" outlineLevel="2">
      <c r="A478"/>
      <c r="B478" s="18" t="s">
        <v>594</v>
      </c>
      <c r="C478" s="8" t="s">
        <v>595</v>
      </c>
      <c r="D478" s="11"/>
      <c r="E478" s="11"/>
      <c r="F478" s="11"/>
      <c r="G478" s="9">
        <v>4</v>
      </c>
      <c r="H478" s="10">
        <v>1.65</v>
      </c>
      <c r="I478" s="10">
        <f t="shared" si="18"/>
        <v>0.5013525</v>
      </c>
      <c r="J478" s="12">
        <v>4</v>
      </c>
      <c r="K478" s="13">
        <v>1.65</v>
      </c>
      <c r="L478" s="42">
        <f t="shared" si="19"/>
        <v>0.5013525</v>
      </c>
    </row>
    <row r="479" spans="1:12" ht="11.25" customHeight="1" outlineLevel="2">
      <c r="A479"/>
      <c r="B479" s="18" t="s">
        <v>596</v>
      </c>
      <c r="C479" s="8" t="s">
        <v>597</v>
      </c>
      <c r="D479" s="11"/>
      <c r="E479" s="11"/>
      <c r="F479" s="11"/>
      <c r="G479" s="9">
        <v>1</v>
      </c>
      <c r="H479" s="10">
        <v>128.52</v>
      </c>
      <c r="I479" s="10">
        <f t="shared" si="18"/>
        <v>156.20320800000002</v>
      </c>
      <c r="J479" s="12">
        <v>1</v>
      </c>
      <c r="K479" s="13">
        <v>128.52</v>
      </c>
      <c r="L479" s="42">
        <f t="shared" si="19"/>
        <v>156.20320800000002</v>
      </c>
    </row>
    <row r="480" spans="1:12" ht="11.25" customHeight="1" outlineLevel="2">
      <c r="A480"/>
      <c r="B480" s="18" t="s">
        <v>598</v>
      </c>
      <c r="C480" s="8" t="s">
        <v>599</v>
      </c>
      <c r="D480" s="11"/>
      <c r="E480" s="11"/>
      <c r="F480" s="11"/>
      <c r="G480" s="24">
        <v>2000</v>
      </c>
      <c r="H480" s="10">
        <v>560.8</v>
      </c>
      <c r="I480" s="10">
        <f t="shared" si="18"/>
        <v>0.34079815999999996</v>
      </c>
      <c r="J480" s="25">
        <v>2000</v>
      </c>
      <c r="K480" s="13">
        <v>560.8</v>
      </c>
      <c r="L480" s="42">
        <f t="shared" si="19"/>
        <v>0.34079815999999996</v>
      </c>
    </row>
    <row r="481" spans="1:12" ht="11.25" customHeight="1" outlineLevel="2">
      <c r="A481"/>
      <c r="B481" s="18" t="s">
        <v>600</v>
      </c>
      <c r="C481" s="8" t="s">
        <v>601</v>
      </c>
      <c r="D481" s="11"/>
      <c r="E481" s="11"/>
      <c r="F481" s="11"/>
      <c r="G481" s="9">
        <v>700</v>
      </c>
      <c r="H481" s="10">
        <v>176.17</v>
      </c>
      <c r="I481" s="10">
        <f t="shared" si="18"/>
        <v>0.3058814542857143</v>
      </c>
      <c r="J481" s="12">
        <v>700</v>
      </c>
      <c r="K481" s="13">
        <v>176.17</v>
      </c>
      <c r="L481" s="42">
        <f t="shared" si="19"/>
        <v>0.3058814542857143</v>
      </c>
    </row>
    <row r="482" spans="1:12" ht="11.25" customHeight="1" outlineLevel="2">
      <c r="A482"/>
      <c r="B482" s="18" t="s">
        <v>602</v>
      </c>
      <c r="C482" s="8" t="s">
        <v>603</v>
      </c>
      <c r="D482" s="11"/>
      <c r="E482" s="11"/>
      <c r="F482" s="11"/>
      <c r="G482" s="24">
        <v>2000</v>
      </c>
      <c r="H482" s="10">
        <v>575.79</v>
      </c>
      <c r="I482" s="10">
        <f t="shared" si="18"/>
        <v>0.3499075829999999</v>
      </c>
      <c r="J482" s="25">
        <v>2000</v>
      </c>
      <c r="K482" s="13">
        <v>575.79</v>
      </c>
      <c r="L482" s="42">
        <f t="shared" si="19"/>
        <v>0.3499075829999999</v>
      </c>
    </row>
    <row r="483" spans="1:12" ht="11.25" customHeight="1">
      <c r="A483"/>
      <c r="B483" s="3"/>
      <c r="C483" s="3" t="s">
        <v>604</v>
      </c>
      <c r="D483" s="4">
        <v>179</v>
      </c>
      <c r="E483" s="5">
        <v>24503.22</v>
      </c>
      <c r="F483" s="5">
        <f aca="true" t="shared" si="20" ref="F483:F522">E483/D483*1.18*1.03</f>
        <v>166.37549490502795</v>
      </c>
      <c r="G483" s="6"/>
      <c r="H483" s="6"/>
      <c r="I483" s="6"/>
      <c r="J483" s="4">
        <v>179</v>
      </c>
      <c r="K483" s="5">
        <v>24503.22</v>
      </c>
      <c r="L483" s="39">
        <f t="shared" si="19"/>
        <v>166.37549490502795</v>
      </c>
    </row>
    <row r="484" spans="1:12" ht="11.25" customHeight="1" outlineLevel="1">
      <c r="A484"/>
      <c r="B484" s="17"/>
      <c r="C484" s="3" t="s">
        <v>605</v>
      </c>
      <c r="D484" s="4">
        <v>7</v>
      </c>
      <c r="E484" s="5">
        <v>2592.44</v>
      </c>
      <c r="F484" s="5">
        <f t="shared" si="20"/>
        <v>450.12165371428574</v>
      </c>
      <c r="G484" s="6"/>
      <c r="H484" s="6"/>
      <c r="I484" s="6"/>
      <c r="J484" s="4">
        <v>7</v>
      </c>
      <c r="K484" s="5">
        <v>2592.44</v>
      </c>
      <c r="L484" s="39">
        <f t="shared" si="19"/>
        <v>450.12165371428574</v>
      </c>
    </row>
    <row r="485" spans="1:12" ht="11.25" customHeight="1" outlineLevel="2">
      <c r="A485"/>
      <c r="B485" s="18"/>
      <c r="C485" s="8" t="s">
        <v>606</v>
      </c>
      <c r="D485" s="9">
        <v>3</v>
      </c>
      <c r="E485" s="10">
        <v>57.27</v>
      </c>
      <c r="F485" s="10">
        <f t="shared" si="20"/>
        <v>23.201986</v>
      </c>
      <c r="G485" s="11"/>
      <c r="H485" s="11"/>
      <c r="I485" s="11"/>
      <c r="J485" s="12">
        <v>3</v>
      </c>
      <c r="K485" s="13">
        <v>57.27</v>
      </c>
      <c r="L485" s="42">
        <f t="shared" si="19"/>
        <v>23.201986</v>
      </c>
    </row>
    <row r="486" spans="1:12" ht="11.25" customHeight="1" outlineLevel="2">
      <c r="A486"/>
      <c r="B486" s="18"/>
      <c r="C486" s="8" t="s">
        <v>607</v>
      </c>
      <c r="D486" s="9">
        <v>3</v>
      </c>
      <c r="E486" s="15">
        <v>1642.38</v>
      </c>
      <c r="F486" s="15">
        <f t="shared" si="20"/>
        <v>665.382884</v>
      </c>
      <c r="G486" s="11"/>
      <c r="H486" s="11"/>
      <c r="I486" s="11"/>
      <c r="J486" s="12">
        <v>3</v>
      </c>
      <c r="K486" s="16">
        <v>1642.38</v>
      </c>
      <c r="L486" s="42">
        <f t="shared" si="19"/>
        <v>665.382884</v>
      </c>
    </row>
    <row r="487" spans="1:12" ht="21.75" customHeight="1" outlineLevel="2">
      <c r="A487"/>
      <c r="B487" s="18" t="s">
        <v>608</v>
      </c>
      <c r="C487" s="8" t="s">
        <v>609</v>
      </c>
      <c r="D487" s="9">
        <v>1</v>
      </c>
      <c r="E487" s="10">
        <v>892.79</v>
      </c>
      <c r="F487" s="10">
        <f t="shared" si="20"/>
        <v>1085.0969659999998</v>
      </c>
      <c r="G487" s="11"/>
      <c r="H487" s="11"/>
      <c r="I487" s="11"/>
      <c r="J487" s="12">
        <v>1</v>
      </c>
      <c r="K487" s="13">
        <v>892.79</v>
      </c>
      <c r="L487" s="42">
        <f t="shared" si="19"/>
        <v>1085.0969659999998</v>
      </c>
    </row>
    <row r="488" spans="1:12" ht="11.25" customHeight="1" outlineLevel="1">
      <c r="A488"/>
      <c r="B488" s="17"/>
      <c r="C488" s="3" t="s">
        <v>610</v>
      </c>
      <c r="D488" s="4">
        <v>96</v>
      </c>
      <c r="E488" s="5">
        <v>11571.07</v>
      </c>
      <c r="F488" s="5">
        <f t="shared" si="20"/>
        <v>146.49456747916668</v>
      </c>
      <c r="G488" s="6"/>
      <c r="H488" s="6"/>
      <c r="I488" s="6"/>
      <c r="J488" s="4">
        <v>96</v>
      </c>
      <c r="K488" s="5">
        <v>11571.07</v>
      </c>
      <c r="L488" s="39">
        <f t="shared" si="19"/>
        <v>146.49456747916668</v>
      </c>
    </row>
    <row r="489" spans="1:12" ht="11.25" customHeight="1" outlineLevel="2">
      <c r="A489"/>
      <c r="B489" s="18"/>
      <c r="C489" s="8" t="s">
        <v>611</v>
      </c>
      <c r="D489" s="9">
        <v>15</v>
      </c>
      <c r="E489" s="15">
        <v>2295</v>
      </c>
      <c r="F489" s="15">
        <f t="shared" si="20"/>
        <v>185.9562</v>
      </c>
      <c r="G489" s="11"/>
      <c r="H489" s="11"/>
      <c r="I489" s="11"/>
      <c r="J489" s="12">
        <v>15</v>
      </c>
      <c r="K489" s="16">
        <v>2295</v>
      </c>
      <c r="L489" s="42">
        <f t="shared" si="19"/>
        <v>185.9562</v>
      </c>
    </row>
    <row r="490" spans="1:12" ht="11.25" customHeight="1" outlineLevel="2">
      <c r="A490"/>
      <c r="B490" s="18"/>
      <c r="C490" s="8" t="s">
        <v>612</v>
      </c>
      <c r="D490" s="9">
        <v>1</v>
      </c>
      <c r="E490" s="10">
        <v>39.61</v>
      </c>
      <c r="F490" s="10">
        <f t="shared" si="20"/>
        <v>48.141994</v>
      </c>
      <c r="G490" s="11"/>
      <c r="H490" s="11"/>
      <c r="I490" s="11"/>
      <c r="J490" s="12">
        <v>1</v>
      </c>
      <c r="K490" s="13">
        <v>39.61</v>
      </c>
      <c r="L490" s="42">
        <f t="shared" si="19"/>
        <v>48.141994</v>
      </c>
    </row>
    <row r="491" spans="1:12" ht="11.25" customHeight="1" outlineLevel="2">
      <c r="A491"/>
      <c r="B491" s="18"/>
      <c r="C491" s="8" t="s">
        <v>613</v>
      </c>
      <c r="D491" s="9">
        <v>3</v>
      </c>
      <c r="E491" s="10">
        <v>85.56</v>
      </c>
      <c r="F491" s="10">
        <f t="shared" si="20"/>
        <v>34.663208</v>
      </c>
      <c r="G491" s="11"/>
      <c r="H491" s="11"/>
      <c r="I491" s="11"/>
      <c r="J491" s="12">
        <v>3</v>
      </c>
      <c r="K491" s="13">
        <v>85.56</v>
      </c>
      <c r="L491" s="42">
        <f t="shared" si="19"/>
        <v>34.663208</v>
      </c>
    </row>
    <row r="492" spans="1:12" ht="11.25" customHeight="1" outlineLevel="2">
      <c r="A492"/>
      <c r="B492" s="18"/>
      <c r="C492" s="8" t="s">
        <v>614</v>
      </c>
      <c r="D492" s="9">
        <v>1</v>
      </c>
      <c r="E492" s="10">
        <v>20.7</v>
      </c>
      <c r="F492" s="10">
        <f t="shared" si="20"/>
        <v>25.15878</v>
      </c>
      <c r="G492" s="11"/>
      <c r="H492" s="11"/>
      <c r="I492" s="11"/>
      <c r="J492" s="12">
        <v>1</v>
      </c>
      <c r="K492" s="13">
        <v>20.7</v>
      </c>
      <c r="L492" s="42">
        <f t="shared" si="19"/>
        <v>25.15878</v>
      </c>
    </row>
    <row r="493" spans="1:12" ht="11.25" customHeight="1" outlineLevel="2">
      <c r="A493"/>
      <c r="B493" s="26">
        <v>24</v>
      </c>
      <c r="C493" s="8" t="s">
        <v>615</v>
      </c>
      <c r="D493" s="9">
        <v>5</v>
      </c>
      <c r="E493" s="10">
        <v>276.69</v>
      </c>
      <c r="F493" s="10">
        <f t="shared" si="20"/>
        <v>67.2578052</v>
      </c>
      <c r="G493" s="11"/>
      <c r="H493" s="11"/>
      <c r="I493" s="11"/>
      <c r="J493" s="12">
        <v>5</v>
      </c>
      <c r="K493" s="13">
        <v>276.69</v>
      </c>
      <c r="L493" s="42">
        <f t="shared" si="19"/>
        <v>67.2578052</v>
      </c>
    </row>
    <row r="494" spans="1:12" ht="11.25" customHeight="1" outlineLevel="2">
      <c r="A494"/>
      <c r="B494" s="18" t="s">
        <v>616</v>
      </c>
      <c r="C494" s="8" t="s">
        <v>617</v>
      </c>
      <c r="D494" s="9">
        <v>64</v>
      </c>
      <c r="E494" s="10">
        <v>163.2</v>
      </c>
      <c r="F494" s="10">
        <f t="shared" si="20"/>
        <v>3.0992699999999993</v>
      </c>
      <c r="G494" s="11"/>
      <c r="H494" s="11"/>
      <c r="I494" s="11"/>
      <c r="J494" s="12">
        <v>64</v>
      </c>
      <c r="K494" s="13">
        <v>163.2</v>
      </c>
      <c r="L494" s="42">
        <f t="shared" si="19"/>
        <v>3.0992699999999993</v>
      </c>
    </row>
    <row r="495" spans="1:12" ht="11.25" customHeight="1" outlineLevel="2">
      <c r="A495"/>
      <c r="B495" s="18" t="s">
        <v>618</v>
      </c>
      <c r="C495" s="8" t="s">
        <v>619</v>
      </c>
      <c r="D495" s="9">
        <v>2</v>
      </c>
      <c r="E495" s="10">
        <v>54.32</v>
      </c>
      <c r="F495" s="10">
        <f t="shared" si="20"/>
        <v>33.010264</v>
      </c>
      <c r="G495" s="11"/>
      <c r="H495" s="11"/>
      <c r="I495" s="11"/>
      <c r="J495" s="12">
        <v>2</v>
      </c>
      <c r="K495" s="13">
        <v>54.32</v>
      </c>
      <c r="L495" s="42">
        <f t="shared" si="19"/>
        <v>33.010264</v>
      </c>
    </row>
    <row r="496" spans="1:12" ht="11.25" customHeight="1" outlineLevel="2">
      <c r="A496"/>
      <c r="B496" s="18" t="s">
        <v>620</v>
      </c>
      <c r="C496" s="8" t="s">
        <v>621</v>
      </c>
      <c r="D496" s="9">
        <v>1</v>
      </c>
      <c r="E496" s="15">
        <v>1338.61</v>
      </c>
      <c r="F496" s="15">
        <f t="shared" si="20"/>
        <v>1626.9465939999998</v>
      </c>
      <c r="G496" s="11"/>
      <c r="H496" s="11"/>
      <c r="I496" s="11"/>
      <c r="J496" s="12">
        <v>1</v>
      </c>
      <c r="K496" s="16">
        <v>1338.61</v>
      </c>
      <c r="L496" s="42">
        <f t="shared" si="19"/>
        <v>1626.9465939999998</v>
      </c>
    </row>
    <row r="497" spans="1:12" ht="11.25" customHeight="1" outlineLevel="2">
      <c r="A497"/>
      <c r="B497" s="18" t="s">
        <v>622</v>
      </c>
      <c r="C497" s="8" t="s">
        <v>623</v>
      </c>
      <c r="D497" s="9">
        <v>3</v>
      </c>
      <c r="E497" s="15">
        <v>7232.38</v>
      </c>
      <c r="F497" s="15">
        <f t="shared" si="20"/>
        <v>2930.078217333333</v>
      </c>
      <c r="G497" s="11"/>
      <c r="H497" s="11"/>
      <c r="I497" s="11"/>
      <c r="J497" s="12">
        <v>3</v>
      </c>
      <c r="K497" s="16">
        <v>7232.38</v>
      </c>
      <c r="L497" s="42">
        <f t="shared" si="19"/>
        <v>2930.078217333333</v>
      </c>
    </row>
    <row r="498" spans="1:12" ht="11.25" customHeight="1" outlineLevel="2">
      <c r="A498"/>
      <c r="B498" s="18" t="s">
        <v>624</v>
      </c>
      <c r="C498" s="8" t="s">
        <v>625</v>
      </c>
      <c r="D498" s="9">
        <v>1</v>
      </c>
      <c r="E498" s="10">
        <v>65</v>
      </c>
      <c r="F498" s="10">
        <f t="shared" si="20"/>
        <v>79.001</v>
      </c>
      <c r="G498" s="11"/>
      <c r="H498" s="11"/>
      <c r="I498" s="11"/>
      <c r="J498" s="12">
        <v>1</v>
      </c>
      <c r="K498" s="13">
        <v>65</v>
      </c>
      <c r="L498" s="42">
        <f t="shared" si="19"/>
        <v>79.001</v>
      </c>
    </row>
    <row r="499" spans="1:12" ht="11.25" customHeight="1" outlineLevel="1">
      <c r="A499"/>
      <c r="B499" s="17"/>
      <c r="C499" s="3" t="s">
        <v>626</v>
      </c>
      <c r="D499" s="4">
        <v>76</v>
      </c>
      <c r="E499" s="5">
        <v>10339.71</v>
      </c>
      <c r="F499" s="5">
        <f t="shared" si="20"/>
        <v>165.3537307105263</v>
      </c>
      <c r="G499" s="6"/>
      <c r="H499" s="6"/>
      <c r="I499" s="6"/>
      <c r="J499" s="4">
        <v>76</v>
      </c>
      <c r="K499" s="5">
        <v>10339.71</v>
      </c>
      <c r="L499" s="39">
        <f t="shared" si="19"/>
        <v>165.3537307105263</v>
      </c>
    </row>
    <row r="500" spans="1:12" ht="11.25" customHeight="1" outlineLevel="2">
      <c r="A500"/>
      <c r="B500" s="18"/>
      <c r="C500" s="8" t="s">
        <v>627</v>
      </c>
      <c r="D500" s="9">
        <v>8</v>
      </c>
      <c r="E500" s="10">
        <v>88.15</v>
      </c>
      <c r="F500" s="10">
        <f t="shared" si="20"/>
        <v>13.392188749999999</v>
      </c>
      <c r="G500" s="11"/>
      <c r="H500" s="11"/>
      <c r="I500" s="11"/>
      <c r="J500" s="12">
        <v>8</v>
      </c>
      <c r="K500" s="13">
        <v>88.15</v>
      </c>
      <c r="L500" s="42">
        <f t="shared" si="19"/>
        <v>13.392188749999999</v>
      </c>
    </row>
    <row r="501" spans="1:12" ht="11.25" customHeight="1" outlineLevel="2">
      <c r="A501"/>
      <c r="B501" s="18"/>
      <c r="C501" s="8" t="s">
        <v>628</v>
      </c>
      <c r="D501" s="9">
        <v>3</v>
      </c>
      <c r="E501" s="10">
        <v>108.87</v>
      </c>
      <c r="F501" s="10">
        <f t="shared" si="20"/>
        <v>44.106866</v>
      </c>
      <c r="G501" s="11"/>
      <c r="H501" s="11"/>
      <c r="I501" s="11"/>
      <c r="J501" s="12">
        <v>3</v>
      </c>
      <c r="K501" s="13">
        <v>108.87</v>
      </c>
      <c r="L501" s="42">
        <f t="shared" si="19"/>
        <v>44.106866</v>
      </c>
    </row>
    <row r="502" spans="1:12" ht="11.25" customHeight="1" outlineLevel="2">
      <c r="A502"/>
      <c r="B502" s="18" t="s">
        <v>629</v>
      </c>
      <c r="C502" s="8" t="s">
        <v>630</v>
      </c>
      <c r="D502" s="9">
        <v>2</v>
      </c>
      <c r="E502" s="15">
        <v>1170.03</v>
      </c>
      <c r="F502" s="15">
        <f t="shared" si="20"/>
        <v>711.0272309999999</v>
      </c>
      <c r="G502" s="11"/>
      <c r="H502" s="11"/>
      <c r="I502" s="11"/>
      <c r="J502" s="12">
        <v>2</v>
      </c>
      <c r="K502" s="16">
        <v>1170.03</v>
      </c>
      <c r="L502" s="42">
        <f t="shared" si="19"/>
        <v>711.0272309999999</v>
      </c>
    </row>
    <row r="503" spans="1:12" ht="11.25" customHeight="1" outlineLevel="2">
      <c r="A503"/>
      <c r="B503" s="18" t="s">
        <v>631</v>
      </c>
      <c r="C503" s="8" t="s">
        <v>632</v>
      </c>
      <c r="D503" s="9">
        <v>6</v>
      </c>
      <c r="E503" s="10">
        <v>558.24</v>
      </c>
      <c r="F503" s="10">
        <f t="shared" si="20"/>
        <v>113.080816</v>
      </c>
      <c r="G503" s="11"/>
      <c r="H503" s="11"/>
      <c r="I503" s="11"/>
      <c r="J503" s="12">
        <v>6</v>
      </c>
      <c r="K503" s="13">
        <v>558.24</v>
      </c>
      <c r="L503" s="42">
        <f t="shared" si="19"/>
        <v>113.080816</v>
      </c>
    </row>
    <row r="504" spans="1:12" ht="11.25" customHeight="1" outlineLevel="2">
      <c r="A504"/>
      <c r="B504" s="18" t="s">
        <v>633</v>
      </c>
      <c r="C504" s="8" t="s">
        <v>634</v>
      </c>
      <c r="D504" s="9">
        <v>4</v>
      </c>
      <c r="E504" s="10">
        <v>352.53</v>
      </c>
      <c r="F504" s="10">
        <f t="shared" si="20"/>
        <v>107.11624049999999</v>
      </c>
      <c r="G504" s="11"/>
      <c r="H504" s="11"/>
      <c r="I504" s="11"/>
      <c r="J504" s="12">
        <v>4</v>
      </c>
      <c r="K504" s="13">
        <v>352.53</v>
      </c>
      <c r="L504" s="42">
        <f t="shared" si="19"/>
        <v>107.11624049999999</v>
      </c>
    </row>
    <row r="505" spans="1:12" ht="11.25" customHeight="1" outlineLevel="2">
      <c r="A505"/>
      <c r="B505" s="18" t="s">
        <v>635</v>
      </c>
      <c r="C505" s="8" t="s">
        <v>636</v>
      </c>
      <c r="D505" s="9">
        <v>8</v>
      </c>
      <c r="E505" s="10">
        <v>258.63</v>
      </c>
      <c r="F505" s="10">
        <f t="shared" si="20"/>
        <v>39.29236275</v>
      </c>
      <c r="G505" s="11"/>
      <c r="H505" s="11"/>
      <c r="I505" s="11"/>
      <c r="J505" s="12">
        <v>8</v>
      </c>
      <c r="K505" s="13">
        <v>258.63</v>
      </c>
      <c r="L505" s="42">
        <f t="shared" si="19"/>
        <v>39.29236275</v>
      </c>
    </row>
    <row r="506" spans="1:12" ht="11.25" customHeight="1" outlineLevel="2">
      <c r="A506"/>
      <c r="B506" s="18" t="s">
        <v>637</v>
      </c>
      <c r="C506" s="8" t="s">
        <v>638</v>
      </c>
      <c r="D506" s="9">
        <v>13</v>
      </c>
      <c r="E506" s="10">
        <v>38.35</v>
      </c>
      <c r="F506" s="10">
        <f t="shared" si="20"/>
        <v>3.58543</v>
      </c>
      <c r="G506" s="11"/>
      <c r="H506" s="11"/>
      <c r="I506" s="11"/>
      <c r="J506" s="12">
        <v>13</v>
      </c>
      <c r="K506" s="13">
        <v>38.35</v>
      </c>
      <c r="L506" s="42">
        <f t="shared" si="19"/>
        <v>3.58543</v>
      </c>
    </row>
    <row r="507" spans="1:12" ht="11.25" customHeight="1" outlineLevel="2">
      <c r="A507"/>
      <c r="B507" s="18" t="s">
        <v>639</v>
      </c>
      <c r="C507" s="8" t="s">
        <v>640</v>
      </c>
      <c r="D507" s="9">
        <v>28</v>
      </c>
      <c r="E507" s="10">
        <v>211.43</v>
      </c>
      <c r="F507" s="10">
        <f t="shared" si="20"/>
        <v>9.177572214285714</v>
      </c>
      <c r="G507" s="11"/>
      <c r="H507" s="11"/>
      <c r="I507" s="11"/>
      <c r="J507" s="12">
        <v>28</v>
      </c>
      <c r="K507" s="13">
        <v>211.43</v>
      </c>
      <c r="L507" s="42">
        <f t="shared" si="19"/>
        <v>9.177572214285714</v>
      </c>
    </row>
    <row r="508" spans="1:12" ht="11.25" customHeight="1" outlineLevel="2">
      <c r="A508"/>
      <c r="B508" s="18" t="s">
        <v>641</v>
      </c>
      <c r="C508" s="8" t="s">
        <v>642</v>
      </c>
      <c r="D508" s="9">
        <v>1</v>
      </c>
      <c r="E508" s="15">
        <v>1636.08</v>
      </c>
      <c r="F508" s="15">
        <f t="shared" si="20"/>
        <v>1988.4916319999998</v>
      </c>
      <c r="G508" s="11"/>
      <c r="H508" s="11"/>
      <c r="I508" s="11"/>
      <c r="J508" s="12">
        <v>1</v>
      </c>
      <c r="K508" s="16">
        <v>1636.08</v>
      </c>
      <c r="L508" s="42">
        <f t="shared" si="19"/>
        <v>1988.4916319999998</v>
      </c>
    </row>
    <row r="509" spans="1:12" ht="11.25" customHeight="1" outlineLevel="2">
      <c r="A509"/>
      <c r="B509" s="18" t="s">
        <v>643</v>
      </c>
      <c r="C509" s="8" t="s">
        <v>644</v>
      </c>
      <c r="D509" s="9">
        <v>3</v>
      </c>
      <c r="E509" s="15">
        <v>5917.4</v>
      </c>
      <c r="F509" s="15">
        <f t="shared" si="20"/>
        <v>2397.335986666666</v>
      </c>
      <c r="G509" s="11"/>
      <c r="H509" s="11"/>
      <c r="I509" s="11"/>
      <c r="J509" s="12">
        <v>3</v>
      </c>
      <c r="K509" s="16">
        <v>5917.4</v>
      </c>
      <c r="L509" s="42">
        <f t="shared" si="19"/>
        <v>2397.335986666666</v>
      </c>
    </row>
    <row r="510" spans="1:12" ht="11.25" customHeight="1">
      <c r="A510"/>
      <c r="B510" s="3"/>
      <c r="C510" s="3" t="s">
        <v>645</v>
      </c>
      <c r="D510" s="4">
        <v>5</v>
      </c>
      <c r="E510" s="5">
        <v>9941.31</v>
      </c>
      <c r="F510" s="5">
        <f t="shared" si="20"/>
        <v>2416.5336348</v>
      </c>
      <c r="G510" s="6"/>
      <c r="H510" s="6"/>
      <c r="I510" s="6"/>
      <c r="J510" s="4">
        <v>5</v>
      </c>
      <c r="K510" s="5">
        <v>9941.31</v>
      </c>
      <c r="L510" s="39">
        <f t="shared" si="19"/>
        <v>2416.5336348</v>
      </c>
    </row>
    <row r="511" spans="1:12" ht="11.25" customHeight="1" outlineLevel="1">
      <c r="A511"/>
      <c r="B511" s="17"/>
      <c r="C511" s="3" t="s">
        <v>646</v>
      </c>
      <c r="D511" s="4">
        <v>5</v>
      </c>
      <c r="E511" s="5">
        <v>9941.31</v>
      </c>
      <c r="F511" s="5">
        <f t="shared" si="20"/>
        <v>2416.5336348</v>
      </c>
      <c r="G511" s="6"/>
      <c r="H511" s="6"/>
      <c r="I511" s="6"/>
      <c r="J511" s="4">
        <v>5</v>
      </c>
      <c r="K511" s="5">
        <v>9941.31</v>
      </c>
      <c r="L511" s="39">
        <f t="shared" si="19"/>
        <v>2416.5336348</v>
      </c>
    </row>
    <row r="512" spans="1:12" ht="11.25" customHeight="1" outlineLevel="2">
      <c r="A512"/>
      <c r="B512" s="18"/>
      <c r="C512" s="8" t="s">
        <v>647</v>
      </c>
      <c r="D512" s="9">
        <v>1</v>
      </c>
      <c r="E512" s="15">
        <v>2432.5</v>
      </c>
      <c r="F512" s="15">
        <f t="shared" si="20"/>
        <v>2956.4605</v>
      </c>
      <c r="G512" s="11"/>
      <c r="H512" s="11"/>
      <c r="I512" s="11"/>
      <c r="J512" s="12">
        <v>1</v>
      </c>
      <c r="K512" s="16">
        <v>2432.5</v>
      </c>
      <c r="L512" s="42">
        <f t="shared" si="19"/>
        <v>2956.4605</v>
      </c>
    </row>
    <row r="513" spans="1:12" ht="11.25" customHeight="1" outlineLevel="2">
      <c r="A513"/>
      <c r="B513" s="18"/>
      <c r="C513" s="8" t="s">
        <v>648</v>
      </c>
      <c r="D513" s="9">
        <v>3</v>
      </c>
      <c r="E513" s="15">
        <v>1489.83</v>
      </c>
      <c r="F513" s="15">
        <f t="shared" si="20"/>
        <v>603.579794</v>
      </c>
      <c r="G513" s="11"/>
      <c r="H513" s="11"/>
      <c r="I513" s="11"/>
      <c r="J513" s="12">
        <v>3</v>
      </c>
      <c r="K513" s="16">
        <v>1489.83</v>
      </c>
      <c r="L513" s="42">
        <f t="shared" si="19"/>
        <v>603.579794</v>
      </c>
    </row>
    <row r="514" spans="1:12" ht="11.25" customHeight="1" outlineLevel="2">
      <c r="A514"/>
      <c r="B514" s="18" t="s">
        <v>649</v>
      </c>
      <c r="C514" s="8" t="s">
        <v>650</v>
      </c>
      <c r="D514" s="9">
        <v>1</v>
      </c>
      <c r="E514" s="15">
        <v>6018.98</v>
      </c>
      <c r="F514" s="15">
        <f t="shared" si="20"/>
        <v>7315.468291999999</v>
      </c>
      <c r="G514" s="11"/>
      <c r="H514" s="11"/>
      <c r="I514" s="11"/>
      <c r="J514" s="12">
        <v>1</v>
      </c>
      <c r="K514" s="16">
        <v>6018.98</v>
      </c>
      <c r="L514" s="42">
        <f t="shared" si="19"/>
        <v>7315.468291999999</v>
      </c>
    </row>
    <row r="515" spans="1:12" ht="11.25" customHeight="1">
      <c r="A515"/>
      <c r="B515" s="3"/>
      <c r="C515" s="3" t="s">
        <v>651</v>
      </c>
      <c r="D515" s="4">
        <v>262</v>
      </c>
      <c r="E515" s="5">
        <v>61106.07</v>
      </c>
      <c r="F515" s="5">
        <f t="shared" si="20"/>
        <v>283.4668606030534</v>
      </c>
      <c r="G515" s="6"/>
      <c r="H515" s="6"/>
      <c r="I515" s="6"/>
      <c r="J515" s="4">
        <v>262</v>
      </c>
      <c r="K515" s="5">
        <v>61106.07</v>
      </c>
      <c r="L515" s="39">
        <f t="shared" si="19"/>
        <v>283.4668606030534</v>
      </c>
    </row>
    <row r="516" spans="1:12" ht="11.25" customHeight="1" outlineLevel="1">
      <c r="A516"/>
      <c r="B516" s="17"/>
      <c r="C516" s="3" t="s">
        <v>652</v>
      </c>
      <c r="D516" s="4">
        <v>46</v>
      </c>
      <c r="E516" s="5">
        <v>31360.38</v>
      </c>
      <c r="F516" s="5">
        <f t="shared" si="20"/>
        <v>828.5957793913043</v>
      </c>
      <c r="G516" s="6"/>
      <c r="H516" s="6"/>
      <c r="I516" s="6"/>
      <c r="J516" s="4">
        <v>46</v>
      </c>
      <c r="K516" s="5">
        <v>31360.38</v>
      </c>
      <c r="L516" s="39">
        <f t="shared" si="19"/>
        <v>828.5957793913043</v>
      </c>
    </row>
    <row r="517" spans="1:12" ht="11.25" customHeight="1" outlineLevel="2">
      <c r="A517"/>
      <c r="B517" s="18"/>
      <c r="C517" s="8" t="s">
        <v>653</v>
      </c>
      <c r="D517" s="9">
        <v>2</v>
      </c>
      <c r="E517" s="10">
        <v>520.34</v>
      </c>
      <c r="F517" s="10">
        <f t="shared" si="20"/>
        <v>316.210618</v>
      </c>
      <c r="G517" s="11"/>
      <c r="H517" s="11"/>
      <c r="I517" s="11"/>
      <c r="J517" s="12">
        <v>2</v>
      </c>
      <c r="K517" s="13">
        <v>520.34</v>
      </c>
      <c r="L517" s="42">
        <f t="shared" si="19"/>
        <v>316.210618</v>
      </c>
    </row>
    <row r="518" spans="1:12" ht="11.25" customHeight="1" outlineLevel="2">
      <c r="A518"/>
      <c r="B518" s="18"/>
      <c r="C518" s="8" t="s">
        <v>654</v>
      </c>
      <c r="D518" s="9">
        <v>16</v>
      </c>
      <c r="E518" s="15">
        <v>12000</v>
      </c>
      <c r="F518" s="15">
        <f t="shared" si="20"/>
        <v>911.5500000000001</v>
      </c>
      <c r="G518" s="11"/>
      <c r="H518" s="11"/>
      <c r="I518" s="11"/>
      <c r="J518" s="12">
        <v>16</v>
      </c>
      <c r="K518" s="16">
        <v>12000</v>
      </c>
      <c r="L518" s="42">
        <f t="shared" si="19"/>
        <v>911.5500000000001</v>
      </c>
    </row>
    <row r="519" spans="1:12" ht="11.25" customHeight="1" outlineLevel="2">
      <c r="A519"/>
      <c r="B519" s="18"/>
      <c r="C519" s="8" t="s">
        <v>655</v>
      </c>
      <c r="D519" s="9">
        <v>16</v>
      </c>
      <c r="E519" s="15">
        <v>11680</v>
      </c>
      <c r="F519" s="15">
        <f t="shared" si="20"/>
        <v>887.242</v>
      </c>
      <c r="G519" s="11"/>
      <c r="H519" s="11"/>
      <c r="I519" s="11"/>
      <c r="J519" s="12">
        <v>16</v>
      </c>
      <c r="K519" s="16">
        <v>11680</v>
      </c>
      <c r="L519" s="42">
        <f t="shared" si="19"/>
        <v>887.242</v>
      </c>
    </row>
    <row r="520" spans="1:12" ht="11.25" customHeight="1" outlineLevel="2">
      <c r="A520"/>
      <c r="B520" s="18"/>
      <c r="C520" s="8" t="s">
        <v>656</v>
      </c>
      <c r="D520" s="9">
        <v>1</v>
      </c>
      <c r="E520" s="10">
        <v>215.11</v>
      </c>
      <c r="F520" s="10">
        <f t="shared" si="20"/>
        <v>261.444694</v>
      </c>
      <c r="G520" s="11"/>
      <c r="H520" s="11"/>
      <c r="I520" s="11"/>
      <c r="J520" s="12">
        <v>1</v>
      </c>
      <c r="K520" s="13">
        <v>215.11</v>
      </c>
      <c r="L520" s="42">
        <f t="shared" si="19"/>
        <v>261.444694</v>
      </c>
    </row>
    <row r="521" spans="1:12" ht="11.25" customHeight="1" outlineLevel="2">
      <c r="A521"/>
      <c r="B521" s="18"/>
      <c r="C521" s="8" t="s">
        <v>657</v>
      </c>
      <c r="D521" s="9">
        <v>8</v>
      </c>
      <c r="E521" s="15">
        <v>6800</v>
      </c>
      <c r="F521" s="15">
        <f t="shared" si="20"/>
        <v>1033.09</v>
      </c>
      <c r="G521" s="11"/>
      <c r="H521" s="11"/>
      <c r="I521" s="11"/>
      <c r="J521" s="12">
        <v>8</v>
      </c>
      <c r="K521" s="16">
        <v>6800</v>
      </c>
      <c r="L521" s="42">
        <f t="shared" si="19"/>
        <v>1033.09</v>
      </c>
    </row>
    <row r="522" spans="1:12" ht="11.25" customHeight="1" outlineLevel="2">
      <c r="A522"/>
      <c r="B522" s="18"/>
      <c r="C522" s="8" t="s">
        <v>658</v>
      </c>
      <c r="D522" s="9">
        <v>3</v>
      </c>
      <c r="E522" s="10">
        <v>144.93</v>
      </c>
      <c r="F522" s="10">
        <f t="shared" si="20"/>
        <v>58.715974</v>
      </c>
      <c r="G522" s="11"/>
      <c r="H522" s="11"/>
      <c r="I522" s="11"/>
      <c r="J522" s="12">
        <v>3</v>
      </c>
      <c r="K522" s="13">
        <v>144.93</v>
      </c>
      <c r="L522" s="42">
        <f t="shared" si="19"/>
        <v>58.715974</v>
      </c>
    </row>
    <row r="523" spans="1:12" ht="11.25" customHeight="1" outlineLevel="1">
      <c r="A523"/>
      <c r="B523" s="17"/>
      <c r="C523" s="3" t="s">
        <v>659</v>
      </c>
      <c r="D523" s="4">
        <v>2</v>
      </c>
      <c r="E523" s="20">
        <v>520</v>
      </c>
      <c r="F523" s="20">
        <f aca="true" t="shared" si="21" ref="F523:F586">E523/D523*1.18*1.03</f>
        <v>316.004</v>
      </c>
      <c r="G523" s="6"/>
      <c r="H523" s="6"/>
      <c r="I523" s="6"/>
      <c r="J523" s="4">
        <v>2</v>
      </c>
      <c r="K523" s="20">
        <v>520</v>
      </c>
      <c r="L523" s="39">
        <f aca="true" t="shared" si="22" ref="L523:L586">K523/J523*1.18*1.03</f>
        <v>316.004</v>
      </c>
    </row>
    <row r="524" spans="1:12" ht="11.25" customHeight="1" outlineLevel="2">
      <c r="A524"/>
      <c r="B524" s="18"/>
      <c r="C524" s="8" t="s">
        <v>660</v>
      </c>
      <c r="D524" s="9">
        <v>2</v>
      </c>
      <c r="E524" s="10">
        <v>520</v>
      </c>
      <c r="F524" s="10">
        <f t="shared" si="21"/>
        <v>316.004</v>
      </c>
      <c r="G524" s="11"/>
      <c r="H524" s="11"/>
      <c r="I524" s="11"/>
      <c r="J524" s="12">
        <v>2</v>
      </c>
      <c r="K524" s="13">
        <v>520</v>
      </c>
      <c r="L524" s="42">
        <f t="shared" si="22"/>
        <v>316.004</v>
      </c>
    </row>
    <row r="525" spans="1:12" ht="11.25" customHeight="1" outlineLevel="1">
      <c r="A525"/>
      <c r="B525" s="17"/>
      <c r="C525" s="3" t="s">
        <v>661</v>
      </c>
      <c r="D525" s="4">
        <v>212</v>
      </c>
      <c r="E525" s="5">
        <v>4557.55</v>
      </c>
      <c r="F525" s="5">
        <f t="shared" si="21"/>
        <v>26.128520141509433</v>
      </c>
      <c r="G525" s="6"/>
      <c r="H525" s="6"/>
      <c r="I525" s="6"/>
      <c r="J525" s="4">
        <v>212</v>
      </c>
      <c r="K525" s="5">
        <v>4557.55</v>
      </c>
      <c r="L525" s="39">
        <f t="shared" si="22"/>
        <v>26.128520141509433</v>
      </c>
    </row>
    <row r="526" spans="1:12" ht="11.25" customHeight="1" outlineLevel="2">
      <c r="A526"/>
      <c r="B526" s="18"/>
      <c r="C526" s="8" t="s">
        <v>662</v>
      </c>
      <c r="D526" s="9">
        <v>100</v>
      </c>
      <c r="E526" s="15">
        <v>1529.66</v>
      </c>
      <c r="F526" s="15">
        <f t="shared" si="21"/>
        <v>18.591487640000004</v>
      </c>
      <c r="G526" s="11"/>
      <c r="H526" s="11"/>
      <c r="I526" s="11"/>
      <c r="J526" s="12">
        <v>100</v>
      </c>
      <c r="K526" s="16">
        <v>1529.66</v>
      </c>
      <c r="L526" s="42">
        <f t="shared" si="22"/>
        <v>18.591487640000004</v>
      </c>
    </row>
    <row r="527" spans="1:12" ht="11.25" customHeight="1" outlineLevel="2">
      <c r="A527"/>
      <c r="B527" s="18"/>
      <c r="C527" s="8" t="s">
        <v>663</v>
      </c>
      <c r="D527" s="9">
        <v>1</v>
      </c>
      <c r="E527" s="10">
        <v>224.58</v>
      </c>
      <c r="F527" s="10">
        <f t="shared" si="21"/>
        <v>272.954532</v>
      </c>
      <c r="G527" s="11"/>
      <c r="H527" s="11"/>
      <c r="I527" s="11"/>
      <c r="J527" s="12">
        <v>1</v>
      </c>
      <c r="K527" s="13">
        <v>224.58</v>
      </c>
      <c r="L527" s="42">
        <f t="shared" si="22"/>
        <v>272.954532</v>
      </c>
    </row>
    <row r="528" spans="1:12" ht="11.25" customHeight="1" outlineLevel="2">
      <c r="A528"/>
      <c r="B528" s="18"/>
      <c r="C528" s="8" t="s">
        <v>664</v>
      </c>
      <c r="D528" s="9">
        <v>34</v>
      </c>
      <c r="E528" s="10">
        <v>433.3</v>
      </c>
      <c r="F528" s="10">
        <f t="shared" si="21"/>
        <v>15.489200588235294</v>
      </c>
      <c r="G528" s="11"/>
      <c r="H528" s="11"/>
      <c r="I528" s="11"/>
      <c r="J528" s="12">
        <v>34</v>
      </c>
      <c r="K528" s="13">
        <v>433.3</v>
      </c>
      <c r="L528" s="42">
        <f t="shared" si="22"/>
        <v>15.489200588235294</v>
      </c>
    </row>
    <row r="529" spans="1:12" ht="11.25" customHeight="1" outlineLevel="2">
      <c r="A529"/>
      <c r="B529" s="18"/>
      <c r="C529" s="8" t="s">
        <v>665</v>
      </c>
      <c r="D529" s="9">
        <v>10</v>
      </c>
      <c r="E529" s="10">
        <v>169.07</v>
      </c>
      <c r="F529" s="10">
        <f t="shared" si="21"/>
        <v>20.5487678</v>
      </c>
      <c r="G529" s="11"/>
      <c r="H529" s="11"/>
      <c r="I529" s="11"/>
      <c r="J529" s="12">
        <v>10</v>
      </c>
      <c r="K529" s="13">
        <v>169.07</v>
      </c>
      <c r="L529" s="42">
        <f t="shared" si="22"/>
        <v>20.5487678</v>
      </c>
    </row>
    <row r="530" spans="1:12" ht="11.25" customHeight="1" outlineLevel="2">
      <c r="A530"/>
      <c r="B530" s="18"/>
      <c r="C530" s="8" t="s">
        <v>666</v>
      </c>
      <c r="D530" s="9">
        <v>4</v>
      </c>
      <c r="E530" s="10">
        <v>134.84</v>
      </c>
      <c r="F530" s="10">
        <f t="shared" si="21"/>
        <v>40.971134</v>
      </c>
      <c r="G530" s="11"/>
      <c r="H530" s="11"/>
      <c r="I530" s="11"/>
      <c r="J530" s="12">
        <v>4</v>
      </c>
      <c r="K530" s="13">
        <v>134.84</v>
      </c>
      <c r="L530" s="42">
        <f t="shared" si="22"/>
        <v>40.971134</v>
      </c>
    </row>
    <row r="531" spans="1:12" ht="11.25" customHeight="1" outlineLevel="2">
      <c r="A531"/>
      <c r="B531" s="18"/>
      <c r="C531" s="8" t="s">
        <v>667</v>
      </c>
      <c r="D531" s="9">
        <v>1</v>
      </c>
      <c r="E531" s="10">
        <v>122.03</v>
      </c>
      <c r="F531" s="10">
        <f t="shared" si="21"/>
        <v>148.315262</v>
      </c>
      <c r="G531" s="11"/>
      <c r="H531" s="11"/>
      <c r="I531" s="11"/>
      <c r="J531" s="12">
        <v>1</v>
      </c>
      <c r="K531" s="13">
        <v>122.03</v>
      </c>
      <c r="L531" s="42">
        <f t="shared" si="22"/>
        <v>148.315262</v>
      </c>
    </row>
    <row r="532" spans="1:12" ht="11.25" customHeight="1" outlineLevel="2">
      <c r="A532"/>
      <c r="B532" s="18"/>
      <c r="C532" s="8" t="s">
        <v>668</v>
      </c>
      <c r="D532" s="9">
        <v>1</v>
      </c>
      <c r="E532" s="10">
        <v>859.32</v>
      </c>
      <c r="F532" s="10">
        <f t="shared" si="21"/>
        <v>1044.4175280000002</v>
      </c>
      <c r="G532" s="11"/>
      <c r="H532" s="11"/>
      <c r="I532" s="11"/>
      <c r="J532" s="12">
        <v>1</v>
      </c>
      <c r="K532" s="13">
        <v>859.32</v>
      </c>
      <c r="L532" s="42">
        <f t="shared" si="22"/>
        <v>1044.4175280000002</v>
      </c>
    </row>
    <row r="533" spans="1:12" ht="11.25" customHeight="1" outlineLevel="2">
      <c r="A533"/>
      <c r="B533" s="18"/>
      <c r="C533" s="8" t="s">
        <v>669</v>
      </c>
      <c r="D533" s="9">
        <v>10</v>
      </c>
      <c r="E533" s="10">
        <v>337.1</v>
      </c>
      <c r="F533" s="10">
        <f t="shared" si="21"/>
        <v>40.971134</v>
      </c>
      <c r="G533" s="11"/>
      <c r="H533" s="11"/>
      <c r="I533" s="11"/>
      <c r="J533" s="12">
        <v>10</v>
      </c>
      <c r="K533" s="13">
        <v>337.1</v>
      </c>
      <c r="L533" s="42">
        <f t="shared" si="22"/>
        <v>40.971134</v>
      </c>
    </row>
    <row r="534" spans="1:12" ht="11.25" customHeight="1" outlineLevel="2">
      <c r="A534"/>
      <c r="B534" s="18" t="s">
        <v>670</v>
      </c>
      <c r="C534" s="8" t="s">
        <v>671</v>
      </c>
      <c r="D534" s="9">
        <v>1</v>
      </c>
      <c r="E534" s="10">
        <v>99.15</v>
      </c>
      <c r="F534" s="10">
        <f t="shared" si="21"/>
        <v>120.50691</v>
      </c>
      <c r="G534" s="11"/>
      <c r="H534" s="11"/>
      <c r="I534" s="11"/>
      <c r="J534" s="12">
        <v>1</v>
      </c>
      <c r="K534" s="13">
        <v>99.15</v>
      </c>
      <c r="L534" s="42">
        <f t="shared" si="22"/>
        <v>120.50691</v>
      </c>
    </row>
    <row r="535" spans="1:12" ht="11.25" customHeight="1" outlineLevel="2">
      <c r="A535"/>
      <c r="B535" s="23">
        <v>5801</v>
      </c>
      <c r="C535" s="8" t="s">
        <v>672</v>
      </c>
      <c r="D535" s="9">
        <v>50</v>
      </c>
      <c r="E535" s="10">
        <v>648.5</v>
      </c>
      <c r="F535" s="10">
        <f t="shared" si="21"/>
        <v>15.763738000000002</v>
      </c>
      <c r="G535" s="11"/>
      <c r="H535" s="11"/>
      <c r="I535" s="11"/>
      <c r="J535" s="12">
        <v>50</v>
      </c>
      <c r="K535" s="13">
        <v>648.5</v>
      </c>
      <c r="L535" s="42">
        <f t="shared" si="22"/>
        <v>15.763738000000002</v>
      </c>
    </row>
    <row r="536" spans="1:12" ht="11.25" customHeight="1" outlineLevel="1">
      <c r="A536"/>
      <c r="B536" s="17"/>
      <c r="C536" s="3" t="s">
        <v>673</v>
      </c>
      <c r="D536" s="4">
        <v>2</v>
      </c>
      <c r="E536" s="5">
        <v>24668.14</v>
      </c>
      <c r="F536" s="5">
        <f t="shared" si="21"/>
        <v>14990.828678</v>
      </c>
      <c r="G536" s="6"/>
      <c r="H536" s="6"/>
      <c r="I536" s="6"/>
      <c r="J536" s="4">
        <v>2</v>
      </c>
      <c r="K536" s="5">
        <v>24668.14</v>
      </c>
      <c r="L536" s="39">
        <f t="shared" si="22"/>
        <v>14990.828678</v>
      </c>
    </row>
    <row r="537" spans="1:12" ht="11.25" customHeight="1" outlineLevel="2">
      <c r="A537"/>
      <c r="B537" s="18" t="s">
        <v>674</v>
      </c>
      <c r="C537" s="8" t="s">
        <v>675</v>
      </c>
      <c r="D537" s="9">
        <v>2</v>
      </c>
      <c r="E537" s="15">
        <v>24668.14</v>
      </c>
      <c r="F537" s="15">
        <f t="shared" si="21"/>
        <v>14990.828678</v>
      </c>
      <c r="G537" s="11"/>
      <c r="H537" s="11"/>
      <c r="I537" s="11"/>
      <c r="J537" s="12">
        <v>2</v>
      </c>
      <c r="K537" s="16">
        <v>24668.14</v>
      </c>
      <c r="L537" s="42">
        <f t="shared" si="22"/>
        <v>14990.828678</v>
      </c>
    </row>
    <row r="538" spans="1:12" ht="11.25" customHeight="1">
      <c r="A538"/>
      <c r="B538" s="3"/>
      <c r="C538" s="3" t="s">
        <v>676</v>
      </c>
      <c r="D538" s="22">
        <v>2153.5</v>
      </c>
      <c r="E538" s="5">
        <v>21109.74</v>
      </c>
      <c r="F538" s="5">
        <f t="shared" si="21"/>
        <v>11.913990246575342</v>
      </c>
      <c r="G538" s="6"/>
      <c r="H538" s="6"/>
      <c r="I538" s="6"/>
      <c r="J538" s="22">
        <v>2153.5</v>
      </c>
      <c r="K538" s="5">
        <v>21109.74</v>
      </c>
      <c r="L538" s="39">
        <f t="shared" si="22"/>
        <v>11.913990246575342</v>
      </c>
    </row>
    <row r="539" spans="1:12" ht="11.25" customHeight="1" outlineLevel="1">
      <c r="A539"/>
      <c r="B539" s="17"/>
      <c r="C539" s="3" t="s">
        <v>677</v>
      </c>
      <c r="D539" s="4">
        <v>172</v>
      </c>
      <c r="E539" s="5">
        <v>2376.34</v>
      </c>
      <c r="F539" s="5">
        <f t="shared" si="21"/>
        <v>16.791881604651163</v>
      </c>
      <c r="G539" s="6"/>
      <c r="H539" s="6"/>
      <c r="I539" s="6"/>
      <c r="J539" s="4">
        <v>172</v>
      </c>
      <c r="K539" s="5">
        <v>2376.34</v>
      </c>
      <c r="L539" s="39">
        <f t="shared" si="22"/>
        <v>16.791881604651163</v>
      </c>
    </row>
    <row r="540" spans="1:12" ht="11.25" customHeight="1" outlineLevel="2">
      <c r="A540"/>
      <c r="B540" s="18"/>
      <c r="C540" s="8" t="s">
        <v>678</v>
      </c>
      <c r="D540" s="9">
        <v>4</v>
      </c>
      <c r="E540" s="10">
        <v>86.71</v>
      </c>
      <c r="F540" s="10">
        <f t="shared" si="21"/>
        <v>26.3468335</v>
      </c>
      <c r="G540" s="11"/>
      <c r="H540" s="11"/>
      <c r="I540" s="11"/>
      <c r="J540" s="12">
        <v>4</v>
      </c>
      <c r="K540" s="13">
        <v>86.71</v>
      </c>
      <c r="L540" s="42">
        <f t="shared" si="22"/>
        <v>26.3468335</v>
      </c>
    </row>
    <row r="541" spans="1:12" ht="11.25" customHeight="1" outlineLevel="2">
      <c r="A541"/>
      <c r="B541" s="18"/>
      <c r="C541" s="8" t="s">
        <v>679</v>
      </c>
      <c r="D541" s="9">
        <v>10</v>
      </c>
      <c r="E541" s="10">
        <v>164.41</v>
      </c>
      <c r="F541" s="10">
        <f t="shared" si="21"/>
        <v>19.982391399999997</v>
      </c>
      <c r="G541" s="11"/>
      <c r="H541" s="11"/>
      <c r="I541" s="11"/>
      <c r="J541" s="12">
        <v>10</v>
      </c>
      <c r="K541" s="13">
        <v>164.41</v>
      </c>
      <c r="L541" s="42">
        <f t="shared" si="22"/>
        <v>19.982391399999997</v>
      </c>
    </row>
    <row r="542" spans="1:12" ht="11.25" customHeight="1" outlineLevel="2">
      <c r="A542"/>
      <c r="B542" s="18"/>
      <c r="C542" s="8" t="s">
        <v>680</v>
      </c>
      <c r="D542" s="9">
        <v>150</v>
      </c>
      <c r="E542" s="15">
        <v>2059.32</v>
      </c>
      <c r="F542" s="15">
        <f t="shared" si="21"/>
        <v>16.68598352</v>
      </c>
      <c r="G542" s="11"/>
      <c r="H542" s="11"/>
      <c r="I542" s="11"/>
      <c r="J542" s="12">
        <v>150</v>
      </c>
      <c r="K542" s="16">
        <v>2059.32</v>
      </c>
      <c r="L542" s="42">
        <f t="shared" si="22"/>
        <v>16.68598352</v>
      </c>
    </row>
    <row r="543" spans="1:12" ht="11.25" customHeight="1" outlineLevel="2">
      <c r="A543"/>
      <c r="B543" s="18"/>
      <c r="C543" s="8" t="s">
        <v>681</v>
      </c>
      <c r="D543" s="9">
        <v>8</v>
      </c>
      <c r="E543" s="10">
        <v>65.9</v>
      </c>
      <c r="F543" s="10">
        <f t="shared" si="21"/>
        <v>10.0118575</v>
      </c>
      <c r="G543" s="11"/>
      <c r="H543" s="11"/>
      <c r="I543" s="11"/>
      <c r="J543" s="12">
        <v>8</v>
      </c>
      <c r="K543" s="13">
        <v>65.9</v>
      </c>
      <c r="L543" s="42">
        <f t="shared" si="22"/>
        <v>10.0118575</v>
      </c>
    </row>
    <row r="544" spans="1:12" ht="11.25" customHeight="1" outlineLevel="1">
      <c r="A544"/>
      <c r="B544" s="17"/>
      <c r="C544" s="3" t="s">
        <v>682</v>
      </c>
      <c r="D544" s="4">
        <v>8</v>
      </c>
      <c r="E544" s="5">
        <v>5998.39</v>
      </c>
      <c r="F544" s="5">
        <f t="shared" si="21"/>
        <v>911.30540075</v>
      </c>
      <c r="G544" s="6"/>
      <c r="H544" s="6"/>
      <c r="I544" s="6"/>
      <c r="J544" s="4">
        <v>8</v>
      </c>
      <c r="K544" s="5">
        <v>5998.39</v>
      </c>
      <c r="L544" s="39">
        <f t="shared" si="22"/>
        <v>911.30540075</v>
      </c>
    </row>
    <row r="545" spans="1:12" ht="11.25" customHeight="1" outlineLevel="2">
      <c r="A545"/>
      <c r="B545" s="18"/>
      <c r="C545" s="8" t="s">
        <v>683</v>
      </c>
      <c r="D545" s="9">
        <v>8</v>
      </c>
      <c r="E545" s="15">
        <v>5998.39</v>
      </c>
      <c r="F545" s="15">
        <f t="shared" si="21"/>
        <v>911.30540075</v>
      </c>
      <c r="G545" s="11"/>
      <c r="H545" s="11"/>
      <c r="I545" s="11"/>
      <c r="J545" s="12">
        <v>8</v>
      </c>
      <c r="K545" s="16">
        <v>5998.39</v>
      </c>
      <c r="L545" s="42">
        <f t="shared" si="22"/>
        <v>911.30540075</v>
      </c>
    </row>
    <row r="546" spans="1:12" ht="11.25" customHeight="1" outlineLevel="1">
      <c r="A546"/>
      <c r="B546" s="17"/>
      <c r="C546" s="3" t="s">
        <v>684</v>
      </c>
      <c r="D546" s="4">
        <v>61.5</v>
      </c>
      <c r="E546" s="5">
        <v>4362.94</v>
      </c>
      <c r="F546" s="5">
        <f t="shared" si="21"/>
        <v>86.22304513821138</v>
      </c>
      <c r="G546" s="6"/>
      <c r="H546" s="6"/>
      <c r="I546" s="6"/>
      <c r="J546" s="4">
        <v>61.5</v>
      </c>
      <c r="K546" s="5">
        <v>4362.94</v>
      </c>
      <c r="L546" s="39">
        <f t="shared" si="22"/>
        <v>86.22304513821138</v>
      </c>
    </row>
    <row r="547" spans="1:12" ht="11.25" customHeight="1" outlineLevel="2">
      <c r="A547"/>
      <c r="B547" s="23">
        <v>35007</v>
      </c>
      <c r="C547" s="8" t="s">
        <v>685</v>
      </c>
      <c r="D547" s="9">
        <v>61.5</v>
      </c>
      <c r="E547" s="15">
        <v>4362.94</v>
      </c>
      <c r="F547" s="15">
        <f t="shared" si="21"/>
        <v>86.22304513821138</v>
      </c>
      <c r="G547" s="11"/>
      <c r="H547" s="11"/>
      <c r="I547" s="11"/>
      <c r="J547" s="12">
        <v>61.5</v>
      </c>
      <c r="K547" s="16">
        <v>4362.94</v>
      </c>
      <c r="L547" s="42">
        <f t="shared" si="22"/>
        <v>86.22304513821138</v>
      </c>
    </row>
    <row r="548" spans="1:12" ht="11.25" customHeight="1" outlineLevel="1">
      <c r="A548"/>
      <c r="B548" s="17"/>
      <c r="C548" s="3" t="s">
        <v>686</v>
      </c>
      <c r="D548" s="4">
        <v>100</v>
      </c>
      <c r="E548" s="20">
        <v>227.12</v>
      </c>
      <c r="F548" s="20">
        <f t="shared" si="21"/>
        <v>2.76041648</v>
      </c>
      <c r="G548" s="6"/>
      <c r="H548" s="6"/>
      <c r="I548" s="6"/>
      <c r="J548" s="4">
        <v>100</v>
      </c>
      <c r="K548" s="20">
        <v>227.12</v>
      </c>
      <c r="L548" s="39">
        <f t="shared" si="22"/>
        <v>2.76041648</v>
      </c>
    </row>
    <row r="549" spans="1:12" ht="11.25" customHeight="1" outlineLevel="2">
      <c r="A549"/>
      <c r="B549" s="18"/>
      <c r="C549" s="8" t="s">
        <v>687</v>
      </c>
      <c r="D549" s="9">
        <v>100</v>
      </c>
      <c r="E549" s="10">
        <v>227.12</v>
      </c>
      <c r="F549" s="10">
        <f t="shared" si="21"/>
        <v>2.76041648</v>
      </c>
      <c r="G549" s="11"/>
      <c r="H549" s="11"/>
      <c r="I549" s="11"/>
      <c r="J549" s="12">
        <v>100</v>
      </c>
      <c r="K549" s="13">
        <v>227.12</v>
      </c>
      <c r="L549" s="42">
        <f t="shared" si="22"/>
        <v>2.76041648</v>
      </c>
    </row>
    <row r="550" spans="1:12" ht="11.25" customHeight="1" outlineLevel="1">
      <c r="A550"/>
      <c r="B550" s="17"/>
      <c r="C550" s="3" t="s">
        <v>688</v>
      </c>
      <c r="D550" s="4">
        <v>4</v>
      </c>
      <c r="E550" s="20">
        <v>420.2</v>
      </c>
      <c r="F550" s="20">
        <f t="shared" si="21"/>
        <v>127.67777</v>
      </c>
      <c r="G550" s="6"/>
      <c r="H550" s="6"/>
      <c r="I550" s="6"/>
      <c r="J550" s="4">
        <v>4</v>
      </c>
      <c r="K550" s="20">
        <v>420.2</v>
      </c>
      <c r="L550" s="39">
        <f t="shared" si="22"/>
        <v>127.67777</v>
      </c>
    </row>
    <row r="551" spans="1:12" ht="11.25" customHeight="1" outlineLevel="2">
      <c r="A551"/>
      <c r="B551" s="18"/>
      <c r="C551" s="8" t="s">
        <v>689</v>
      </c>
      <c r="D551" s="9">
        <v>4</v>
      </c>
      <c r="E551" s="10">
        <v>420.2</v>
      </c>
      <c r="F551" s="10">
        <f t="shared" si="21"/>
        <v>127.67777</v>
      </c>
      <c r="G551" s="11"/>
      <c r="H551" s="11"/>
      <c r="I551" s="11"/>
      <c r="J551" s="12">
        <v>4</v>
      </c>
      <c r="K551" s="13">
        <v>420.2</v>
      </c>
      <c r="L551" s="42">
        <f t="shared" si="22"/>
        <v>127.67777</v>
      </c>
    </row>
    <row r="552" spans="1:12" ht="11.25" customHeight="1" outlineLevel="1">
      <c r="A552"/>
      <c r="B552" s="17"/>
      <c r="C552" s="3" t="s">
        <v>690</v>
      </c>
      <c r="D552" s="4">
        <v>8</v>
      </c>
      <c r="E552" s="5">
        <v>7146.78</v>
      </c>
      <c r="F552" s="5">
        <f t="shared" si="21"/>
        <v>1085.7745515</v>
      </c>
      <c r="G552" s="6"/>
      <c r="H552" s="6"/>
      <c r="I552" s="6"/>
      <c r="J552" s="4">
        <v>8</v>
      </c>
      <c r="K552" s="5">
        <v>7146.78</v>
      </c>
      <c r="L552" s="39">
        <f t="shared" si="22"/>
        <v>1085.7745515</v>
      </c>
    </row>
    <row r="553" spans="1:12" ht="21.75" customHeight="1" outlineLevel="2">
      <c r="A553"/>
      <c r="B553" s="18"/>
      <c r="C553" s="8" t="s">
        <v>691</v>
      </c>
      <c r="D553" s="9">
        <v>8</v>
      </c>
      <c r="E553" s="15">
        <v>7146.78</v>
      </c>
      <c r="F553" s="15">
        <f t="shared" si="21"/>
        <v>1085.7745515</v>
      </c>
      <c r="G553" s="11"/>
      <c r="H553" s="11"/>
      <c r="I553" s="11"/>
      <c r="J553" s="12">
        <v>8</v>
      </c>
      <c r="K553" s="16">
        <v>7146.78</v>
      </c>
      <c r="L553" s="42">
        <f t="shared" si="22"/>
        <v>1085.7745515</v>
      </c>
    </row>
    <row r="554" spans="1:12" ht="11.25" customHeight="1" outlineLevel="1">
      <c r="A554"/>
      <c r="B554" s="17"/>
      <c r="C554" s="3" t="s">
        <v>692</v>
      </c>
      <c r="D554" s="22">
        <v>1800</v>
      </c>
      <c r="E554" s="20">
        <v>577.97</v>
      </c>
      <c r="F554" s="20">
        <f t="shared" si="21"/>
        <v>0.39025818777777777</v>
      </c>
      <c r="G554" s="6"/>
      <c r="H554" s="6"/>
      <c r="I554" s="6"/>
      <c r="J554" s="22">
        <v>1800</v>
      </c>
      <c r="K554" s="20">
        <v>577.97</v>
      </c>
      <c r="L554" s="39">
        <f t="shared" si="22"/>
        <v>0.39025818777777777</v>
      </c>
    </row>
    <row r="555" spans="1:12" ht="11.25" customHeight="1" outlineLevel="2">
      <c r="A555"/>
      <c r="B555" s="18"/>
      <c r="C555" s="8" t="s">
        <v>693</v>
      </c>
      <c r="D555" s="9">
        <v>400</v>
      </c>
      <c r="E555" s="10">
        <v>196.61</v>
      </c>
      <c r="F555" s="10">
        <f t="shared" si="21"/>
        <v>0.5973994850000001</v>
      </c>
      <c r="G555" s="11"/>
      <c r="H555" s="11"/>
      <c r="I555" s="11"/>
      <c r="J555" s="12">
        <v>400</v>
      </c>
      <c r="K555" s="13">
        <v>196.61</v>
      </c>
      <c r="L555" s="42">
        <f t="shared" si="22"/>
        <v>0.5973994850000001</v>
      </c>
    </row>
    <row r="556" spans="1:12" ht="11.25" customHeight="1" outlineLevel="2">
      <c r="A556"/>
      <c r="B556" s="18"/>
      <c r="C556" s="8" t="s">
        <v>694</v>
      </c>
      <c r="D556" s="9">
        <v>600</v>
      </c>
      <c r="E556" s="10">
        <v>177.97</v>
      </c>
      <c r="F556" s="10">
        <f t="shared" si="21"/>
        <v>0.3605078966666666</v>
      </c>
      <c r="G556" s="11"/>
      <c r="H556" s="11"/>
      <c r="I556" s="11"/>
      <c r="J556" s="12">
        <v>600</v>
      </c>
      <c r="K556" s="13">
        <v>177.97</v>
      </c>
      <c r="L556" s="42">
        <f t="shared" si="22"/>
        <v>0.3605078966666666</v>
      </c>
    </row>
    <row r="557" spans="1:12" ht="11.25" customHeight="1" outlineLevel="2">
      <c r="A557"/>
      <c r="B557" s="18"/>
      <c r="C557" s="8" t="s">
        <v>695</v>
      </c>
      <c r="D557" s="9">
        <v>800</v>
      </c>
      <c r="E557" s="10">
        <v>203.39</v>
      </c>
      <c r="F557" s="10">
        <f t="shared" si="21"/>
        <v>0.3090002575</v>
      </c>
      <c r="G557" s="11"/>
      <c r="H557" s="11"/>
      <c r="I557" s="11"/>
      <c r="J557" s="12">
        <v>800</v>
      </c>
      <c r="K557" s="13">
        <v>203.39</v>
      </c>
      <c r="L557" s="42">
        <f t="shared" si="22"/>
        <v>0.3090002575</v>
      </c>
    </row>
    <row r="558" spans="1:12" ht="11.25" customHeight="1">
      <c r="A558"/>
      <c r="B558" s="3"/>
      <c r="C558" s="3" t="s">
        <v>696</v>
      </c>
      <c r="D558" s="22">
        <v>4849.706</v>
      </c>
      <c r="E558" s="5">
        <v>6551911.52</v>
      </c>
      <c r="F558" s="5">
        <f t="shared" si="21"/>
        <v>1641.9950531863165</v>
      </c>
      <c r="G558" s="4">
        <v>1</v>
      </c>
      <c r="H558" s="5">
        <v>4289.59</v>
      </c>
      <c r="I558" s="5">
        <f>H558/G558*1.18*1.03</f>
        <v>5213.567686</v>
      </c>
      <c r="J558" s="22">
        <v>4850.706</v>
      </c>
      <c r="K558" s="5">
        <v>6556201.11</v>
      </c>
      <c r="L558" s="39">
        <f t="shared" si="22"/>
        <v>1642.7313527338083</v>
      </c>
    </row>
    <row r="559" spans="1:12" ht="11.25" customHeight="1" outlineLevel="1">
      <c r="A559"/>
      <c r="B559" s="17"/>
      <c r="C559" s="3" t="s">
        <v>697</v>
      </c>
      <c r="D559" s="4">
        <v>26</v>
      </c>
      <c r="E559" s="5">
        <v>239093.5</v>
      </c>
      <c r="F559" s="5">
        <f t="shared" si="21"/>
        <v>11176.701534615384</v>
      </c>
      <c r="G559" s="6"/>
      <c r="H559" s="6"/>
      <c r="I559" s="6"/>
      <c r="J559" s="4">
        <v>26</v>
      </c>
      <c r="K559" s="5">
        <v>239093.5</v>
      </c>
      <c r="L559" s="39">
        <f t="shared" si="22"/>
        <v>11176.701534615384</v>
      </c>
    </row>
    <row r="560" spans="1:12" ht="11.25" customHeight="1" outlineLevel="2">
      <c r="A560"/>
      <c r="B560" s="23">
        <v>33177</v>
      </c>
      <c r="C560" s="8" t="s">
        <v>698</v>
      </c>
      <c r="D560" s="9">
        <v>1</v>
      </c>
      <c r="E560" s="15">
        <v>19585.24</v>
      </c>
      <c r="F560" s="15">
        <f t="shared" si="21"/>
        <v>23803.900696</v>
      </c>
      <c r="G560" s="11"/>
      <c r="H560" s="11"/>
      <c r="I560" s="11"/>
      <c r="J560" s="12">
        <v>1</v>
      </c>
      <c r="K560" s="16">
        <v>19585.24</v>
      </c>
      <c r="L560" s="42">
        <f t="shared" si="22"/>
        <v>23803.900696</v>
      </c>
    </row>
    <row r="561" spans="1:12" ht="11.25" customHeight="1" outlineLevel="2">
      <c r="A561"/>
      <c r="B561" s="23">
        <v>33763</v>
      </c>
      <c r="C561" s="8" t="s">
        <v>699</v>
      </c>
      <c r="D561" s="9">
        <v>2</v>
      </c>
      <c r="E561" s="15">
        <v>1685.92</v>
      </c>
      <c r="F561" s="15">
        <f t="shared" si="21"/>
        <v>1024.533584</v>
      </c>
      <c r="G561" s="11"/>
      <c r="H561" s="11"/>
      <c r="I561" s="11"/>
      <c r="J561" s="12">
        <v>2</v>
      </c>
      <c r="K561" s="16">
        <v>1685.92</v>
      </c>
      <c r="L561" s="42">
        <f t="shared" si="22"/>
        <v>1024.533584</v>
      </c>
    </row>
    <row r="562" spans="1:12" ht="11.25" customHeight="1" outlineLevel="2">
      <c r="A562"/>
      <c r="B562" s="23">
        <v>33768</v>
      </c>
      <c r="C562" s="8" t="s">
        <v>700</v>
      </c>
      <c r="D562" s="9">
        <v>2</v>
      </c>
      <c r="E562" s="15">
        <v>2357.87</v>
      </c>
      <c r="F562" s="15">
        <f t="shared" si="21"/>
        <v>1432.877599</v>
      </c>
      <c r="G562" s="11"/>
      <c r="H562" s="11"/>
      <c r="I562" s="11"/>
      <c r="J562" s="12">
        <v>2</v>
      </c>
      <c r="K562" s="16">
        <v>2357.87</v>
      </c>
      <c r="L562" s="42">
        <f t="shared" si="22"/>
        <v>1432.877599</v>
      </c>
    </row>
    <row r="563" spans="1:12" ht="11.25" customHeight="1" outlineLevel="2">
      <c r="A563"/>
      <c r="B563" s="23">
        <v>48600</v>
      </c>
      <c r="C563" s="8" t="s">
        <v>701</v>
      </c>
      <c r="D563" s="9">
        <v>11</v>
      </c>
      <c r="E563" s="15">
        <v>34781.89</v>
      </c>
      <c r="F563" s="15">
        <f t="shared" si="21"/>
        <v>3843.082646</v>
      </c>
      <c r="G563" s="11"/>
      <c r="H563" s="11"/>
      <c r="I563" s="11"/>
      <c r="J563" s="12">
        <v>11</v>
      </c>
      <c r="K563" s="16">
        <v>34781.89</v>
      </c>
      <c r="L563" s="42">
        <f t="shared" si="22"/>
        <v>3843.082646</v>
      </c>
    </row>
    <row r="564" spans="1:12" ht="11.25" customHeight="1" outlineLevel="2">
      <c r="A564"/>
      <c r="B564" s="23">
        <v>48601</v>
      </c>
      <c r="C564" s="8" t="s">
        <v>702</v>
      </c>
      <c r="D564" s="9">
        <v>1</v>
      </c>
      <c r="E564" s="15">
        <v>1364.69</v>
      </c>
      <c r="F564" s="15">
        <f t="shared" si="21"/>
        <v>1658.6442260000001</v>
      </c>
      <c r="G564" s="11"/>
      <c r="H564" s="11"/>
      <c r="I564" s="11"/>
      <c r="J564" s="12">
        <v>1</v>
      </c>
      <c r="K564" s="16">
        <v>1364.69</v>
      </c>
      <c r="L564" s="42">
        <f t="shared" si="22"/>
        <v>1658.6442260000001</v>
      </c>
    </row>
    <row r="565" spans="1:12" ht="11.25" customHeight="1" outlineLevel="2">
      <c r="A565"/>
      <c r="B565" s="23">
        <v>48603</v>
      </c>
      <c r="C565" s="8" t="s">
        <v>703</v>
      </c>
      <c r="D565" s="9">
        <v>7</v>
      </c>
      <c r="E565" s="15">
        <v>12322.29</v>
      </c>
      <c r="F565" s="15">
        <f t="shared" si="21"/>
        <v>2139.501609428571</v>
      </c>
      <c r="G565" s="11"/>
      <c r="H565" s="11"/>
      <c r="I565" s="11"/>
      <c r="J565" s="12">
        <v>7</v>
      </c>
      <c r="K565" s="16">
        <v>12322.29</v>
      </c>
      <c r="L565" s="42">
        <f t="shared" si="22"/>
        <v>2139.501609428571</v>
      </c>
    </row>
    <row r="566" spans="1:12" ht="11.25" customHeight="1" outlineLevel="2">
      <c r="A566"/>
      <c r="B566" s="18" t="s">
        <v>704</v>
      </c>
      <c r="C566" s="8" t="s">
        <v>705</v>
      </c>
      <c r="D566" s="9">
        <v>1</v>
      </c>
      <c r="E566" s="15">
        <v>133164.3</v>
      </c>
      <c r="F566" s="15">
        <f t="shared" si="21"/>
        <v>161847.89021999997</v>
      </c>
      <c r="G566" s="11"/>
      <c r="H566" s="11"/>
      <c r="I566" s="11"/>
      <c r="J566" s="12">
        <v>1</v>
      </c>
      <c r="K566" s="16">
        <v>133164.3</v>
      </c>
      <c r="L566" s="42">
        <f t="shared" si="22"/>
        <v>161847.89021999997</v>
      </c>
    </row>
    <row r="567" spans="1:12" ht="11.25" customHeight="1" outlineLevel="2">
      <c r="A567"/>
      <c r="B567" s="18" t="s">
        <v>706</v>
      </c>
      <c r="C567" s="8" t="s">
        <v>707</v>
      </c>
      <c r="D567" s="9">
        <v>1</v>
      </c>
      <c r="E567" s="15">
        <v>33831.3</v>
      </c>
      <c r="F567" s="15">
        <f t="shared" si="21"/>
        <v>41118.562020000005</v>
      </c>
      <c r="G567" s="11"/>
      <c r="H567" s="11"/>
      <c r="I567" s="11"/>
      <c r="J567" s="12">
        <v>1</v>
      </c>
      <c r="K567" s="16">
        <v>33831.3</v>
      </c>
      <c r="L567" s="42">
        <f t="shared" si="22"/>
        <v>41118.562020000005</v>
      </c>
    </row>
    <row r="568" spans="1:12" ht="11.25" customHeight="1" outlineLevel="1">
      <c r="A568"/>
      <c r="B568" s="17"/>
      <c r="C568" s="3" t="s">
        <v>708</v>
      </c>
      <c r="D568" s="4">
        <v>145.66</v>
      </c>
      <c r="E568" s="5">
        <v>236587.23</v>
      </c>
      <c r="F568" s="5">
        <f t="shared" si="21"/>
        <v>1974.1048973088016</v>
      </c>
      <c r="G568" s="6"/>
      <c r="H568" s="6"/>
      <c r="I568" s="6"/>
      <c r="J568" s="4">
        <v>145.66</v>
      </c>
      <c r="K568" s="5">
        <v>236587.23</v>
      </c>
      <c r="L568" s="39">
        <f t="shared" si="22"/>
        <v>1974.1048973088016</v>
      </c>
    </row>
    <row r="569" spans="1:12" ht="11.25" customHeight="1" outlineLevel="2">
      <c r="A569"/>
      <c r="B569" s="27">
        <v>1109</v>
      </c>
      <c r="C569" s="8" t="s">
        <v>709</v>
      </c>
      <c r="D569" s="9">
        <v>0.5</v>
      </c>
      <c r="E569" s="10">
        <v>84.11</v>
      </c>
      <c r="F569" s="10">
        <f t="shared" si="21"/>
        <v>204.454588</v>
      </c>
      <c r="G569" s="11"/>
      <c r="H569" s="11"/>
      <c r="I569" s="11"/>
      <c r="J569" s="12">
        <v>0.5</v>
      </c>
      <c r="K569" s="13">
        <v>84.11</v>
      </c>
      <c r="L569" s="42">
        <f t="shared" si="22"/>
        <v>204.454588</v>
      </c>
    </row>
    <row r="570" spans="1:12" ht="11.25" customHeight="1" outlineLevel="2">
      <c r="A570"/>
      <c r="B570" s="27">
        <v>3422</v>
      </c>
      <c r="C570" s="8" t="s">
        <v>710</v>
      </c>
      <c r="D570" s="9">
        <v>1</v>
      </c>
      <c r="E570" s="15">
        <v>1391.69</v>
      </c>
      <c r="F570" s="15">
        <f t="shared" si="21"/>
        <v>1691.460026</v>
      </c>
      <c r="G570" s="11"/>
      <c r="H570" s="11"/>
      <c r="I570" s="11"/>
      <c r="J570" s="12">
        <v>1</v>
      </c>
      <c r="K570" s="16">
        <v>1391.69</v>
      </c>
      <c r="L570" s="42">
        <f t="shared" si="22"/>
        <v>1691.460026</v>
      </c>
    </row>
    <row r="571" spans="1:12" ht="11.25" customHeight="1" outlineLevel="2">
      <c r="A571"/>
      <c r="B571" s="27">
        <v>3584</v>
      </c>
      <c r="C571" s="8" t="s">
        <v>711</v>
      </c>
      <c r="D571" s="9">
        <v>2</v>
      </c>
      <c r="E571" s="15">
        <v>1332.54</v>
      </c>
      <c r="F571" s="15">
        <f t="shared" si="21"/>
        <v>809.784558</v>
      </c>
      <c r="G571" s="11"/>
      <c r="H571" s="11"/>
      <c r="I571" s="11"/>
      <c r="J571" s="12">
        <v>2</v>
      </c>
      <c r="K571" s="16">
        <v>1332.54</v>
      </c>
      <c r="L571" s="42">
        <f t="shared" si="22"/>
        <v>809.784558</v>
      </c>
    </row>
    <row r="572" spans="1:12" ht="11.25" customHeight="1" outlineLevel="2">
      <c r="A572"/>
      <c r="B572" s="27">
        <v>3587</v>
      </c>
      <c r="C572" s="8" t="s">
        <v>712</v>
      </c>
      <c r="D572" s="9">
        <v>1</v>
      </c>
      <c r="E572" s="15">
        <v>1235.09</v>
      </c>
      <c r="F572" s="15">
        <f t="shared" si="21"/>
        <v>1501.1283859999999</v>
      </c>
      <c r="G572" s="11"/>
      <c r="H572" s="11"/>
      <c r="I572" s="11"/>
      <c r="J572" s="12">
        <v>1</v>
      </c>
      <c r="K572" s="16">
        <v>1235.09</v>
      </c>
      <c r="L572" s="42">
        <f t="shared" si="22"/>
        <v>1501.1283859999999</v>
      </c>
    </row>
    <row r="573" spans="1:12" ht="21.75" customHeight="1" outlineLevel="2">
      <c r="A573"/>
      <c r="B573" s="27">
        <v>4405</v>
      </c>
      <c r="C573" s="8" t="s">
        <v>713</v>
      </c>
      <c r="D573" s="9">
        <v>2</v>
      </c>
      <c r="E573" s="15">
        <v>13262.36</v>
      </c>
      <c r="F573" s="15">
        <f t="shared" si="21"/>
        <v>8059.536172</v>
      </c>
      <c r="G573" s="11"/>
      <c r="H573" s="11"/>
      <c r="I573" s="11"/>
      <c r="J573" s="12">
        <v>2</v>
      </c>
      <c r="K573" s="16">
        <v>13262.36</v>
      </c>
      <c r="L573" s="42">
        <f t="shared" si="22"/>
        <v>8059.536172</v>
      </c>
    </row>
    <row r="574" spans="1:12" ht="21.75" customHeight="1" outlineLevel="2">
      <c r="A574"/>
      <c r="B574" s="27">
        <v>4423</v>
      </c>
      <c r="C574" s="8" t="s">
        <v>714</v>
      </c>
      <c r="D574" s="9">
        <v>1</v>
      </c>
      <c r="E574" s="10">
        <v>929.27</v>
      </c>
      <c r="F574" s="10">
        <f t="shared" si="21"/>
        <v>1129.4347579999999</v>
      </c>
      <c r="G574" s="11"/>
      <c r="H574" s="11"/>
      <c r="I574" s="11"/>
      <c r="J574" s="12">
        <v>1</v>
      </c>
      <c r="K574" s="13">
        <v>929.27</v>
      </c>
      <c r="L574" s="42">
        <f t="shared" si="22"/>
        <v>1129.4347579999999</v>
      </c>
    </row>
    <row r="575" spans="1:12" ht="21.75" customHeight="1" outlineLevel="2">
      <c r="A575"/>
      <c r="B575" s="27">
        <v>4453</v>
      </c>
      <c r="C575" s="8" t="s">
        <v>715</v>
      </c>
      <c r="D575" s="9">
        <v>2</v>
      </c>
      <c r="E575" s="15">
        <v>3240.57</v>
      </c>
      <c r="F575" s="15">
        <f t="shared" si="21"/>
        <v>1969.2943890000001</v>
      </c>
      <c r="G575" s="11"/>
      <c r="H575" s="11"/>
      <c r="I575" s="11"/>
      <c r="J575" s="12">
        <v>2</v>
      </c>
      <c r="K575" s="16">
        <v>3240.57</v>
      </c>
      <c r="L575" s="42">
        <f t="shared" si="22"/>
        <v>1969.2943890000001</v>
      </c>
    </row>
    <row r="576" spans="1:12" ht="21.75" customHeight="1" outlineLevel="2">
      <c r="A576"/>
      <c r="B576" s="27">
        <v>4477</v>
      </c>
      <c r="C576" s="8" t="s">
        <v>716</v>
      </c>
      <c r="D576" s="9">
        <v>2</v>
      </c>
      <c r="E576" s="15">
        <v>12440</v>
      </c>
      <c r="F576" s="15">
        <f t="shared" si="21"/>
        <v>7559.788</v>
      </c>
      <c r="G576" s="11"/>
      <c r="H576" s="11"/>
      <c r="I576" s="11"/>
      <c r="J576" s="12">
        <v>2</v>
      </c>
      <c r="K576" s="16">
        <v>12440</v>
      </c>
      <c r="L576" s="42">
        <f t="shared" si="22"/>
        <v>7559.788</v>
      </c>
    </row>
    <row r="577" spans="1:12" ht="21.75" customHeight="1" outlineLevel="2">
      <c r="A577"/>
      <c r="B577" s="27">
        <v>4485</v>
      </c>
      <c r="C577" s="8" t="s">
        <v>717</v>
      </c>
      <c r="D577" s="9">
        <v>2</v>
      </c>
      <c r="E577" s="15">
        <v>10799.46</v>
      </c>
      <c r="F577" s="15">
        <f t="shared" si="21"/>
        <v>6562.831842</v>
      </c>
      <c r="G577" s="11"/>
      <c r="H577" s="11"/>
      <c r="I577" s="11"/>
      <c r="J577" s="12">
        <v>2</v>
      </c>
      <c r="K577" s="16">
        <v>10799.46</v>
      </c>
      <c r="L577" s="42">
        <f t="shared" si="22"/>
        <v>6562.831842</v>
      </c>
    </row>
    <row r="578" spans="1:12" ht="21.75" customHeight="1" outlineLevel="2">
      <c r="A578"/>
      <c r="B578" s="27">
        <v>4487</v>
      </c>
      <c r="C578" s="8" t="s">
        <v>718</v>
      </c>
      <c r="D578" s="9">
        <v>2</v>
      </c>
      <c r="E578" s="15">
        <v>9266.06</v>
      </c>
      <c r="F578" s="15">
        <f t="shared" si="21"/>
        <v>5630.984662</v>
      </c>
      <c r="G578" s="11"/>
      <c r="H578" s="11"/>
      <c r="I578" s="11"/>
      <c r="J578" s="12">
        <v>2</v>
      </c>
      <c r="K578" s="16">
        <v>9266.06</v>
      </c>
      <c r="L578" s="42">
        <f t="shared" si="22"/>
        <v>5630.984662</v>
      </c>
    </row>
    <row r="579" spans="1:12" ht="11.25" customHeight="1" outlineLevel="2">
      <c r="A579"/>
      <c r="B579" s="27">
        <v>4536</v>
      </c>
      <c r="C579" s="8" t="s">
        <v>719</v>
      </c>
      <c r="D579" s="9">
        <v>21</v>
      </c>
      <c r="E579" s="15">
        <v>21852.18</v>
      </c>
      <c r="F579" s="15">
        <f t="shared" si="21"/>
        <v>1264.720932</v>
      </c>
      <c r="G579" s="11"/>
      <c r="H579" s="11"/>
      <c r="I579" s="11"/>
      <c r="J579" s="12">
        <v>21</v>
      </c>
      <c r="K579" s="16">
        <v>21852.18</v>
      </c>
      <c r="L579" s="42">
        <f t="shared" si="22"/>
        <v>1264.720932</v>
      </c>
    </row>
    <row r="580" spans="1:12" ht="11.25" customHeight="1" outlineLevel="2">
      <c r="A580"/>
      <c r="B580" s="27">
        <v>4538</v>
      </c>
      <c r="C580" s="8" t="s">
        <v>720</v>
      </c>
      <c r="D580" s="9">
        <v>1</v>
      </c>
      <c r="E580" s="15">
        <v>2533.69</v>
      </c>
      <c r="F580" s="15">
        <f t="shared" si="21"/>
        <v>3079.446826</v>
      </c>
      <c r="G580" s="11"/>
      <c r="H580" s="11"/>
      <c r="I580" s="11"/>
      <c r="J580" s="12">
        <v>1</v>
      </c>
      <c r="K580" s="16">
        <v>2533.69</v>
      </c>
      <c r="L580" s="42">
        <f t="shared" si="22"/>
        <v>3079.446826</v>
      </c>
    </row>
    <row r="581" spans="1:12" ht="11.25" customHeight="1" outlineLevel="2">
      <c r="A581"/>
      <c r="B581" s="27">
        <v>4567</v>
      </c>
      <c r="C581" s="8" t="s">
        <v>721</v>
      </c>
      <c r="D581" s="9">
        <v>1</v>
      </c>
      <c r="E581" s="15">
        <v>12438.55</v>
      </c>
      <c r="F581" s="15">
        <f t="shared" si="21"/>
        <v>15117.813669999998</v>
      </c>
      <c r="G581" s="11"/>
      <c r="H581" s="11"/>
      <c r="I581" s="11"/>
      <c r="J581" s="12">
        <v>1</v>
      </c>
      <c r="K581" s="16">
        <v>12438.55</v>
      </c>
      <c r="L581" s="42">
        <f t="shared" si="22"/>
        <v>15117.813669999998</v>
      </c>
    </row>
    <row r="582" spans="1:12" ht="21.75" customHeight="1" outlineLevel="2">
      <c r="A582"/>
      <c r="B582" s="27">
        <v>4641</v>
      </c>
      <c r="C582" s="8" t="s">
        <v>722</v>
      </c>
      <c r="D582" s="9">
        <v>13</v>
      </c>
      <c r="E582" s="15">
        <v>13650</v>
      </c>
      <c r="F582" s="15">
        <f t="shared" si="21"/>
        <v>1276.17</v>
      </c>
      <c r="G582" s="11"/>
      <c r="H582" s="11"/>
      <c r="I582" s="11"/>
      <c r="J582" s="12">
        <v>13</v>
      </c>
      <c r="K582" s="16">
        <v>13650</v>
      </c>
      <c r="L582" s="42">
        <f t="shared" si="22"/>
        <v>1276.17</v>
      </c>
    </row>
    <row r="583" spans="1:12" ht="11.25" customHeight="1" outlineLevel="2">
      <c r="A583"/>
      <c r="B583" s="27">
        <v>4646</v>
      </c>
      <c r="C583" s="8" t="s">
        <v>723</v>
      </c>
      <c r="D583" s="9">
        <v>1</v>
      </c>
      <c r="E583" s="15">
        <v>1462.09</v>
      </c>
      <c r="F583" s="15">
        <f t="shared" si="21"/>
        <v>1777.0241859999999</v>
      </c>
      <c r="G583" s="11"/>
      <c r="H583" s="11"/>
      <c r="I583" s="11"/>
      <c r="J583" s="12">
        <v>1</v>
      </c>
      <c r="K583" s="16">
        <v>1462.09</v>
      </c>
      <c r="L583" s="42">
        <f t="shared" si="22"/>
        <v>1777.0241859999999</v>
      </c>
    </row>
    <row r="584" spans="1:12" ht="11.25" customHeight="1" outlineLevel="2">
      <c r="A584"/>
      <c r="B584" s="27">
        <v>4653</v>
      </c>
      <c r="C584" s="8" t="s">
        <v>724</v>
      </c>
      <c r="D584" s="9">
        <v>1</v>
      </c>
      <c r="E584" s="15">
        <v>1944.16</v>
      </c>
      <c r="F584" s="15">
        <f t="shared" si="21"/>
        <v>2362.932064</v>
      </c>
      <c r="G584" s="11"/>
      <c r="H584" s="11"/>
      <c r="I584" s="11"/>
      <c r="J584" s="12">
        <v>1</v>
      </c>
      <c r="K584" s="16">
        <v>1944.16</v>
      </c>
      <c r="L584" s="42">
        <f t="shared" si="22"/>
        <v>2362.932064</v>
      </c>
    </row>
    <row r="585" spans="1:12" ht="11.25" customHeight="1" outlineLevel="2">
      <c r="A585"/>
      <c r="B585" s="27">
        <v>4691</v>
      </c>
      <c r="C585" s="8" t="s">
        <v>725</v>
      </c>
      <c r="D585" s="9">
        <v>2</v>
      </c>
      <c r="E585" s="15">
        <v>3223.37</v>
      </c>
      <c r="F585" s="15">
        <f t="shared" si="21"/>
        <v>1958.8419489999999</v>
      </c>
      <c r="G585" s="11"/>
      <c r="H585" s="11"/>
      <c r="I585" s="11"/>
      <c r="J585" s="12">
        <v>2</v>
      </c>
      <c r="K585" s="16">
        <v>3223.37</v>
      </c>
      <c r="L585" s="42">
        <f t="shared" si="22"/>
        <v>1958.8419489999999</v>
      </c>
    </row>
    <row r="586" spans="1:12" ht="21.75" customHeight="1" outlineLevel="2">
      <c r="A586"/>
      <c r="B586" s="27">
        <v>4766</v>
      </c>
      <c r="C586" s="8" t="s">
        <v>726</v>
      </c>
      <c r="D586" s="9">
        <v>1</v>
      </c>
      <c r="E586" s="10">
        <v>322.64</v>
      </c>
      <c r="F586" s="10">
        <f t="shared" si="21"/>
        <v>392.136656</v>
      </c>
      <c r="G586" s="11"/>
      <c r="H586" s="11"/>
      <c r="I586" s="11"/>
      <c r="J586" s="12">
        <v>1</v>
      </c>
      <c r="K586" s="13">
        <v>322.64</v>
      </c>
      <c r="L586" s="42">
        <f t="shared" si="22"/>
        <v>392.136656</v>
      </c>
    </row>
    <row r="587" spans="1:12" ht="21.75" customHeight="1" outlineLevel="2">
      <c r="A587"/>
      <c r="B587" s="27">
        <v>4854</v>
      </c>
      <c r="C587" s="8" t="s">
        <v>727</v>
      </c>
      <c r="D587" s="9">
        <v>2</v>
      </c>
      <c r="E587" s="15">
        <v>19338.82</v>
      </c>
      <c r="F587" s="15">
        <f aca="true" t="shared" si="23" ref="F587:F650">E587/D587*1.18*1.03</f>
        <v>11752.200914000001</v>
      </c>
      <c r="G587" s="11"/>
      <c r="H587" s="11"/>
      <c r="I587" s="11"/>
      <c r="J587" s="12">
        <v>2</v>
      </c>
      <c r="K587" s="16">
        <v>19338.82</v>
      </c>
      <c r="L587" s="42">
        <f aca="true" t="shared" si="24" ref="L587:L650">K587/J587*1.18*1.03</f>
        <v>11752.200914000001</v>
      </c>
    </row>
    <row r="588" spans="1:12" ht="11.25" customHeight="1" outlineLevel="2">
      <c r="A588"/>
      <c r="B588" s="27">
        <v>4901</v>
      </c>
      <c r="C588" s="8" t="s">
        <v>728</v>
      </c>
      <c r="D588" s="9">
        <v>4</v>
      </c>
      <c r="E588" s="15">
        <v>7580.16</v>
      </c>
      <c r="F588" s="15">
        <f t="shared" si="23"/>
        <v>2303.231616</v>
      </c>
      <c r="G588" s="11"/>
      <c r="H588" s="11"/>
      <c r="I588" s="11"/>
      <c r="J588" s="12">
        <v>4</v>
      </c>
      <c r="K588" s="16">
        <v>7580.16</v>
      </c>
      <c r="L588" s="42">
        <f t="shared" si="24"/>
        <v>2303.231616</v>
      </c>
    </row>
    <row r="589" spans="1:12" ht="11.25" customHeight="1" outlineLevel="2">
      <c r="A589"/>
      <c r="B589" s="27">
        <v>4951</v>
      </c>
      <c r="C589" s="8" t="s">
        <v>729</v>
      </c>
      <c r="D589" s="9">
        <v>3</v>
      </c>
      <c r="E589" s="15">
        <v>2939.85</v>
      </c>
      <c r="F589" s="15">
        <f t="shared" si="23"/>
        <v>1191.0312299999998</v>
      </c>
      <c r="G589" s="11"/>
      <c r="H589" s="11"/>
      <c r="I589" s="11"/>
      <c r="J589" s="12">
        <v>3</v>
      </c>
      <c r="K589" s="16">
        <v>2939.85</v>
      </c>
      <c r="L589" s="42">
        <f t="shared" si="24"/>
        <v>1191.0312299999998</v>
      </c>
    </row>
    <row r="590" spans="1:12" ht="11.25" customHeight="1" outlineLevel="2">
      <c r="A590"/>
      <c r="B590" s="27">
        <v>7023</v>
      </c>
      <c r="C590" s="8" t="s">
        <v>730</v>
      </c>
      <c r="D590" s="9">
        <v>5</v>
      </c>
      <c r="E590" s="15">
        <v>11571.65</v>
      </c>
      <c r="F590" s="15">
        <f t="shared" si="23"/>
        <v>2812.8366819999997</v>
      </c>
      <c r="G590" s="11"/>
      <c r="H590" s="11"/>
      <c r="I590" s="11"/>
      <c r="J590" s="12">
        <v>5</v>
      </c>
      <c r="K590" s="16">
        <v>11571.65</v>
      </c>
      <c r="L590" s="42">
        <f t="shared" si="24"/>
        <v>2812.8366819999997</v>
      </c>
    </row>
    <row r="591" spans="1:12" ht="11.25" customHeight="1" outlineLevel="2">
      <c r="A591"/>
      <c r="B591" s="27">
        <v>8436</v>
      </c>
      <c r="C591" s="8" t="s">
        <v>731</v>
      </c>
      <c r="D591" s="9">
        <v>4</v>
      </c>
      <c r="E591" s="15">
        <v>1800.88</v>
      </c>
      <c r="F591" s="15">
        <f t="shared" si="23"/>
        <v>547.197388</v>
      </c>
      <c r="G591" s="11"/>
      <c r="H591" s="11"/>
      <c r="I591" s="11"/>
      <c r="J591" s="12">
        <v>4</v>
      </c>
      <c r="K591" s="16">
        <v>1800.88</v>
      </c>
      <c r="L591" s="42">
        <f t="shared" si="24"/>
        <v>547.197388</v>
      </c>
    </row>
    <row r="592" spans="1:12" ht="11.25" customHeight="1" outlineLevel="2">
      <c r="A592"/>
      <c r="B592" s="27">
        <v>8496</v>
      </c>
      <c r="C592" s="8" t="s">
        <v>732</v>
      </c>
      <c r="D592" s="9">
        <v>2</v>
      </c>
      <c r="E592" s="15">
        <v>2234.62</v>
      </c>
      <c r="F592" s="15">
        <f t="shared" si="23"/>
        <v>1357.9785739999998</v>
      </c>
      <c r="G592" s="11"/>
      <c r="H592" s="11"/>
      <c r="I592" s="11"/>
      <c r="J592" s="12">
        <v>2</v>
      </c>
      <c r="K592" s="16">
        <v>2234.62</v>
      </c>
      <c r="L592" s="42">
        <f t="shared" si="24"/>
        <v>1357.9785739999998</v>
      </c>
    </row>
    <row r="593" spans="1:12" ht="11.25" customHeight="1" outlineLevel="2">
      <c r="A593"/>
      <c r="B593" s="27">
        <v>8558</v>
      </c>
      <c r="C593" s="8" t="s">
        <v>733</v>
      </c>
      <c r="D593" s="9">
        <v>1</v>
      </c>
      <c r="E593" s="15">
        <v>2149.63</v>
      </c>
      <c r="F593" s="15">
        <f t="shared" si="23"/>
        <v>2612.6603020000002</v>
      </c>
      <c r="G593" s="11"/>
      <c r="H593" s="11"/>
      <c r="I593" s="11"/>
      <c r="J593" s="12">
        <v>1</v>
      </c>
      <c r="K593" s="16">
        <v>2149.63</v>
      </c>
      <c r="L593" s="42">
        <f t="shared" si="24"/>
        <v>2612.6603020000002</v>
      </c>
    </row>
    <row r="594" spans="1:12" ht="11.25" customHeight="1" outlineLevel="2">
      <c r="A594"/>
      <c r="B594" s="27">
        <v>8713</v>
      </c>
      <c r="C594" s="8" t="s">
        <v>734</v>
      </c>
      <c r="D594" s="9">
        <v>1</v>
      </c>
      <c r="E594" s="15">
        <v>3126.61</v>
      </c>
      <c r="F594" s="15">
        <f t="shared" si="23"/>
        <v>3800.081794</v>
      </c>
      <c r="G594" s="11"/>
      <c r="H594" s="11"/>
      <c r="I594" s="11"/>
      <c r="J594" s="12">
        <v>1</v>
      </c>
      <c r="K594" s="16">
        <v>3126.61</v>
      </c>
      <c r="L594" s="42">
        <f t="shared" si="24"/>
        <v>3800.081794</v>
      </c>
    </row>
    <row r="595" spans="1:12" ht="11.25" customHeight="1" outlineLevel="2">
      <c r="A595"/>
      <c r="B595" s="27">
        <v>8773</v>
      </c>
      <c r="C595" s="8" t="s">
        <v>735</v>
      </c>
      <c r="D595" s="9">
        <v>0.75</v>
      </c>
      <c r="E595" s="10">
        <v>628.01</v>
      </c>
      <c r="F595" s="10">
        <f t="shared" si="23"/>
        <v>1017.7111386666667</v>
      </c>
      <c r="G595" s="11"/>
      <c r="H595" s="11"/>
      <c r="I595" s="11"/>
      <c r="J595" s="12">
        <v>0.75</v>
      </c>
      <c r="K595" s="13">
        <v>628.01</v>
      </c>
      <c r="L595" s="42">
        <f t="shared" si="24"/>
        <v>1017.7111386666667</v>
      </c>
    </row>
    <row r="596" spans="1:12" ht="21.75" customHeight="1" outlineLevel="2">
      <c r="A596"/>
      <c r="B596" s="27">
        <v>8794</v>
      </c>
      <c r="C596" s="8" t="s">
        <v>736</v>
      </c>
      <c r="D596" s="9">
        <v>0.75</v>
      </c>
      <c r="E596" s="10">
        <v>636.3</v>
      </c>
      <c r="F596" s="10">
        <f t="shared" si="23"/>
        <v>1031.14536</v>
      </c>
      <c r="G596" s="11"/>
      <c r="H596" s="11"/>
      <c r="I596" s="11"/>
      <c r="J596" s="12">
        <v>0.75</v>
      </c>
      <c r="K596" s="13">
        <v>636.3</v>
      </c>
      <c r="L596" s="42">
        <f t="shared" si="24"/>
        <v>1031.14536</v>
      </c>
    </row>
    <row r="597" spans="1:12" ht="11.25" customHeight="1" outlineLevel="2">
      <c r="A597"/>
      <c r="B597" s="23">
        <v>87648</v>
      </c>
      <c r="C597" s="8" t="s">
        <v>737</v>
      </c>
      <c r="D597" s="9">
        <v>22.66</v>
      </c>
      <c r="E597" s="15">
        <v>23333.03</v>
      </c>
      <c r="F597" s="15">
        <f t="shared" si="23"/>
        <v>1251.4988818181819</v>
      </c>
      <c r="G597" s="11"/>
      <c r="H597" s="11"/>
      <c r="I597" s="11"/>
      <c r="J597" s="12">
        <v>22.66</v>
      </c>
      <c r="K597" s="16">
        <v>23333.03</v>
      </c>
      <c r="L597" s="42">
        <f t="shared" si="24"/>
        <v>1251.4988818181819</v>
      </c>
    </row>
    <row r="598" spans="1:12" ht="11.25" customHeight="1" outlineLevel="2">
      <c r="A598"/>
      <c r="B598" s="23">
        <v>88030</v>
      </c>
      <c r="C598" s="8" t="s">
        <v>738</v>
      </c>
      <c r="D598" s="9">
        <v>17</v>
      </c>
      <c r="E598" s="15">
        <v>23036.48</v>
      </c>
      <c r="F598" s="15">
        <f t="shared" si="23"/>
        <v>1646.9728112941175</v>
      </c>
      <c r="G598" s="11"/>
      <c r="H598" s="11"/>
      <c r="I598" s="11"/>
      <c r="J598" s="12">
        <v>17</v>
      </c>
      <c r="K598" s="16">
        <v>23036.48</v>
      </c>
      <c r="L598" s="42">
        <f t="shared" si="24"/>
        <v>1646.9728112941175</v>
      </c>
    </row>
    <row r="599" spans="1:12" ht="11.25" customHeight="1" outlineLevel="2">
      <c r="A599"/>
      <c r="B599" s="23">
        <v>88050</v>
      </c>
      <c r="C599" s="8" t="s">
        <v>739</v>
      </c>
      <c r="D599" s="9">
        <v>22</v>
      </c>
      <c r="E599" s="15">
        <v>19170.24</v>
      </c>
      <c r="F599" s="15">
        <f t="shared" si="23"/>
        <v>1059.0686225454547</v>
      </c>
      <c r="G599" s="11"/>
      <c r="H599" s="11"/>
      <c r="I599" s="11"/>
      <c r="J599" s="12">
        <v>22</v>
      </c>
      <c r="K599" s="16">
        <v>19170.24</v>
      </c>
      <c r="L599" s="42">
        <f t="shared" si="24"/>
        <v>1059.0686225454547</v>
      </c>
    </row>
    <row r="600" spans="1:12" ht="11.25" customHeight="1" outlineLevel="2">
      <c r="A600"/>
      <c r="B600" s="23">
        <v>88053</v>
      </c>
      <c r="C600" s="8" t="s">
        <v>740</v>
      </c>
      <c r="D600" s="9">
        <v>2</v>
      </c>
      <c r="E600" s="15">
        <v>3607.04</v>
      </c>
      <c r="F600" s="15">
        <f t="shared" si="23"/>
        <v>2191.9982079999995</v>
      </c>
      <c r="G600" s="11"/>
      <c r="H600" s="11"/>
      <c r="I600" s="11"/>
      <c r="J600" s="12">
        <v>2</v>
      </c>
      <c r="K600" s="16">
        <v>3607.04</v>
      </c>
      <c r="L600" s="42">
        <f t="shared" si="24"/>
        <v>2191.9982079999995</v>
      </c>
    </row>
    <row r="601" spans="1:12" ht="11.25" customHeight="1" outlineLevel="2">
      <c r="A601"/>
      <c r="B601" s="23">
        <v>88054</v>
      </c>
      <c r="C601" s="8" t="s">
        <v>741</v>
      </c>
      <c r="D601" s="9">
        <v>2</v>
      </c>
      <c r="E601" s="15">
        <v>4026.08</v>
      </c>
      <c r="F601" s="15">
        <f t="shared" si="23"/>
        <v>2446.648816</v>
      </c>
      <c r="G601" s="11"/>
      <c r="H601" s="11"/>
      <c r="I601" s="11"/>
      <c r="J601" s="12">
        <v>2</v>
      </c>
      <c r="K601" s="16">
        <v>4026.08</v>
      </c>
      <c r="L601" s="42">
        <f t="shared" si="24"/>
        <v>2446.648816</v>
      </c>
    </row>
    <row r="602" spans="1:12" ht="11.25" customHeight="1" outlineLevel="1">
      <c r="A602"/>
      <c r="B602" s="17"/>
      <c r="C602" s="3" t="s">
        <v>742</v>
      </c>
      <c r="D602" s="4">
        <v>49</v>
      </c>
      <c r="E602" s="5">
        <v>3652.63</v>
      </c>
      <c r="F602" s="5">
        <f t="shared" si="23"/>
        <v>90.60013269387755</v>
      </c>
      <c r="G602" s="6"/>
      <c r="H602" s="6"/>
      <c r="I602" s="6"/>
      <c r="J602" s="4">
        <v>49</v>
      </c>
      <c r="K602" s="5">
        <v>3652.63</v>
      </c>
      <c r="L602" s="39">
        <f t="shared" si="24"/>
        <v>90.60013269387755</v>
      </c>
    </row>
    <row r="603" spans="1:12" ht="11.25" customHeight="1" outlineLevel="2">
      <c r="A603"/>
      <c r="B603" s="28"/>
      <c r="C603" s="3" t="s">
        <v>743</v>
      </c>
      <c r="D603" s="4">
        <v>6</v>
      </c>
      <c r="E603" s="20">
        <v>256.2</v>
      </c>
      <c r="F603" s="20">
        <f t="shared" si="23"/>
        <v>51.89758</v>
      </c>
      <c r="G603" s="6"/>
      <c r="H603" s="6"/>
      <c r="I603" s="6"/>
      <c r="J603" s="4">
        <v>6</v>
      </c>
      <c r="K603" s="20">
        <v>256.2</v>
      </c>
      <c r="L603" s="39">
        <f t="shared" si="24"/>
        <v>51.89758</v>
      </c>
    </row>
    <row r="604" spans="1:13" ht="11.25" customHeight="1" outlineLevel="3">
      <c r="A604"/>
      <c r="B604" s="29" t="s">
        <v>744</v>
      </c>
      <c r="C604" s="8" t="s">
        <v>745</v>
      </c>
      <c r="D604" s="9">
        <v>4</v>
      </c>
      <c r="E604" s="10">
        <v>168</v>
      </c>
      <c r="F604" s="10">
        <f t="shared" si="23"/>
        <v>51.0468</v>
      </c>
      <c r="G604" s="11"/>
      <c r="H604" s="11"/>
      <c r="I604" s="11"/>
      <c r="J604" s="12">
        <v>4</v>
      </c>
      <c r="K604" s="13">
        <v>168</v>
      </c>
      <c r="L604" s="41">
        <f t="shared" si="24"/>
        <v>51.0468</v>
      </c>
      <c r="M604" s="38"/>
    </row>
    <row r="605" spans="1:12" ht="21.75" customHeight="1" outlineLevel="3">
      <c r="A605"/>
      <c r="B605" s="29" t="s">
        <v>746</v>
      </c>
      <c r="C605" s="8" t="s">
        <v>747</v>
      </c>
      <c r="D605" s="9">
        <v>2</v>
      </c>
      <c r="E605" s="10">
        <v>88.2</v>
      </c>
      <c r="F605" s="10">
        <f t="shared" si="23"/>
        <v>53.59914</v>
      </c>
      <c r="G605" s="11"/>
      <c r="H605" s="11"/>
      <c r="I605" s="11"/>
      <c r="J605" s="12">
        <v>2</v>
      </c>
      <c r="K605" s="13">
        <v>88.2</v>
      </c>
      <c r="L605" s="42">
        <f t="shared" si="24"/>
        <v>53.59914</v>
      </c>
    </row>
    <row r="606" spans="1:12" ht="11.25" customHeight="1" outlineLevel="2">
      <c r="A606"/>
      <c r="B606" s="28"/>
      <c r="C606" s="3" t="s">
        <v>748</v>
      </c>
      <c r="D606" s="4">
        <v>15</v>
      </c>
      <c r="E606" s="5">
        <v>1868.69</v>
      </c>
      <c r="F606" s="5">
        <f t="shared" si="23"/>
        <v>151.41372173333335</v>
      </c>
      <c r="G606" s="6"/>
      <c r="H606" s="6"/>
      <c r="I606" s="6"/>
      <c r="J606" s="4">
        <v>15</v>
      </c>
      <c r="K606" s="5">
        <v>1868.69</v>
      </c>
      <c r="L606" s="40">
        <f t="shared" si="24"/>
        <v>151.41372173333335</v>
      </c>
    </row>
    <row r="607" spans="1:12" ht="11.25" customHeight="1" outlineLevel="3">
      <c r="A607"/>
      <c r="B607" s="29" t="s">
        <v>749</v>
      </c>
      <c r="C607" s="8" t="s">
        <v>750</v>
      </c>
      <c r="D607" s="9">
        <v>5</v>
      </c>
      <c r="E607" s="10">
        <v>388.25</v>
      </c>
      <c r="F607" s="10">
        <f t="shared" si="23"/>
        <v>94.37581</v>
      </c>
      <c r="G607" s="11"/>
      <c r="H607" s="11"/>
      <c r="I607" s="11"/>
      <c r="J607" s="12">
        <v>5</v>
      </c>
      <c r="K607" s="13">
        <v>388.25</v>
      </c>
      <c r="L607" s="42">
        <f t="shared" si="24"/>
        <v>94.37581</v>
      </c>
    </row>
    <row r="608" spans="1:12" ht="11.25" customHeight="1" outlineLevel="3">
      <c r="A608"/>
      <c r="B608" s="29" t="s">
        <v>751</v>
      </c>
      <c r="C608" s="8" t="s">
        <v>752</v>
      </c>
      <c r="D608" s="9">
        <v>6</v>
      </c>
      <c r="E608" s="15">
        <v>1068.78</v>
      </c>
      <c r="F608" s="15">
        <f t="shared" si="23"/>
        <v>216.499202</v>
      </c>
      <c r="G608" s="11"/>
      <c r="H608" s="11"/>
      <c r="I608" s="11"/>
      <c r="J608" s="12">
        <v>6</v>
      </c>
      <c r="K608" s="16">
        <v>1068.78</v>
      </c>
      <c r="L608" s="42">
        <f t="shared" si="24"/>
        <v>216.499202</v>
      </c>
    </row>
    <row r="609" spans="1:12" ht="11.25" customHeight="1" outlineLevel="3">
      <c r="A609"/>
      <c r="B609" s="29" t="s">
        <v>753</v>
      </c>
      <c r="C609" s="8" t="s">
        <v>754</v>
      </c>
      <c r="D609" s="9">
        <v>1</v>
      </c>
      <c r="E609" s="10">
        <v>129.92</v>
      </c>
      <c r="F609" s="10">
        <f t="shared" si="23"/>
        <v>157.90476799999996</v>
      </c>
      <c r="G609" s="11"/>
      <c r="H609" s="11"/>
      <c r="I609" s="11"/>
      <c r="J609" s="12">
        <v>1</v>
      </c>
      <c r="K609" s="13">
        <v>129.92</v>
      </c>
      <c r="L609" s="42">
        <f t="shared" si="24"/>
        <v>157.90476799999996</v>
      </c>
    </row>
    <row r="610" spans="1:12" ht="11.25" customHeight="1" outlineLevel="3">
      <c r="A610"/>
      <c r="B610" s="29" t="s">
        <v>755</v>
      </c>
      <c r="C610" s="8" t="s">
        <v>756</v>
      </c>
      <c r="D610" s="9">
        <v>1</v>
      </c>
      <c r="E610" s="10">
        <v>85.78</v>
      </c>
      <c r="F610" s="10">
        <f t="shared" si="23"/>
        <v>104.257012</v>
      </c>
      <c r="G610" s="11"/>
      <c r="H610" s="11"/>
      <c r="I610" s="11"/>
      <c r="J610" s="12">
        <v>1</v>
      </c>
      <c r="K610" s="13">
        <v>85.78</v>
      </c>
      <c r="L610" s="42">
        <f t="shared" si="24"/>
        <v>104.257012</v>
      </c>
    </row>
    <row r="611" spans="1:12" ht="11.25" customHeight="1" outlineLevel="3">
      <c r="A611"/>
      <c r="B611" s="29" t="s">
        <v>757</v>
      </c>
      <c r="C611" s="8" t="s">
        <v>758</v>
      </c>
      <c r="D611" s="9">
        <v>2</v>
      </c>
      <c r="E611" s="10">
        <v>195.96</v>
      </c>
      <c r="F611" s="10">
        <f t="shared" si="23"/>
        <v>119.084892</v>
      </c>
      <c r="G611" s="11"/>
      <c r="H611" s="11"/>
      <c r="I611" s="11"/>
      <c r="J611" s="12">
        <v>2</v>
      </c>
      <c r="K611" s="13">
        <v>195.96</v>
      </c>
      <c r="L611" s="42">
        <f t="shared" si="24"/>
        <v>119.084892</v>
      </c>
    </row>
    <row r="612" spans="1:12" ht="11.25" customHeight="1" outlineLevel="2">
      <c r="A612"/>
      <c r="B612" s="28"/>
      <c r="C612" s="3" t="s">
        <v>759</v>
      </c>
      <c r="D612" s="4">
        <v>27</v>
      </c>
      <c r="E612" s="5">
        <v>1307.3</v>
      </c>
      <c r="F612" s="5">
        <f t="shared" si="23"/>
        <v>58.847867407407406</v>
      </c>
      <c r="G612" s="6"/>
      <c r="H612" s="6"/>
      <c r="I612" s="6"/>
      <c r="J612" s="4">
        <v>27</v>
      </c>
      <c r="K612" s="5">
        <v>1307.3</v>
      </c>
      <c r="L612" s="40">
        <f t="shared" si="24"/>
        <v>58.847867407407406</v>
      </c>
    </row>
    <row r="613" spans="1:12" ht="11.25" customHeight="1" outlineLevel="3">
      <c r="A613"/>
      <c r="B613" s="29" t="s">
        <v>760</v>
      </c>
      <c r="C613" s="8" t="s">
        <v>761</v>
      </c>
      <c r="D613" s="9">
        <v>3</v>
      </c>
      <c r="E613" s="10">
        <v>144.28</v>
      </c>
      <c r="F613" s="10">
        <f t="shared" si="23"/>
        <v>58.452637333333335</v>
      </c>
      <c r="G613" s="11"/>
      <c r="H613" s="11"/>
      <c r="I613" s="11"/>
      <c r="J613" s="12">
        <v>3</v>
      </c>
      <c r="K613" s="13">
        <v>144.28</v>
      </c>
      <c r="L613" s="42">
        <f t="shared" si="24"/>
        <v>58.452637333333335</v>
      </c>
    </row>
    <row r="614" spans="1:12" ht="11.25" customHeight="1" outlineLevel="3">
      <c r="A614"/>
      <c r="B614" s="29" t="s">
        <v>762</v>
      </c>
      <c r="C614" s="8" t="s">
        <v>763</v>
      </c>
      <c r="D614" s="9">
        <v>1</v>
      </c>
      <c r="E614" s="10">
        <v>47.1</v>
      </c>
      <c r="F614" s="10">
        <f t="shared" si="23"/>
        <v>57.24534</v>
      </c>
      <c r="G614" s="11"/>
      <c r="H614" s="11"/>
      <c r="I614" s="11"/>
      <c r="J614" s="12">
        <v>1</v>
      </c>
      <c r="K614" s="13">
        <v>47.1</v>
      </c>
      <c r="L614" s="42">
        <f t="shared" si="24"/>
        <v>57.24534</v>
      </c>
    </row>
    <row r="615" spans="1:12" ht="11.25" customHeight="1" outlineLevel="3">
      <c r="A615"/>
      <c r="B615" s="29" t="s">
        <v>764</v>
      </c>
      <c r="C615" s="8" t="s">
        <v>765</v>
      </c>
      <c r="D615" s="9">
        <v>10</v>
      </c>
      <c r="E615" s="10">
        <v>450.9</v>
      </c>
      <c r="F615" s="10">
        <f t="shared" si="23"/>
        <v>54.802386</v>
      </c>
      <c r="G615" s="11"/>
      <c r="H615" s="11"/>
      <c r="I615" s="11"/>
      <c r="J615" s="12">
        <v>10</v>
      </c>
      <c r="K615" s="13">
        <v>450.9</v>
      </c>
      <c r="L615" s="42">
        <f t="shared" si="24"/>
        <v>54.802386</v>
      </c>
    </row>
    <row r="616" spans="1:12" ht="11.25" customHeight="1" outlineLevel="3">
      <c r="A616"/>
      <c r="B616" s="29" t="s">
        <v>766</v>
      </c>
      <c r="C616" s="8" t="s">
        <v>767</v>
      </c>
      <c r="D616" s="9">
        <v>5</v>
      </c>
      <c r="E616" s="10">
        <v>252.3</v>
      </c>
      <c r="F616" s="10">
        <f t="shared" si="23"/>
        <v>61.329084</v>
      </c>
      <c r="G616" s="11"/>
      <c r="H616" s="11"/>
      <c r="I616" s="11"/>
      <c r="J616" s="12">
        <v>5</v>
      </c>
      <c r="K616" s="13">
        <v>252.3</v>
      </c>
      <c r="L616" s="42">
        <f t="shared" si="24"/>
        <v>61.329084</v>
      </c>
    </row>
    <row r="617" spans="1:12" ht="21.75" customHeight="1" outlineLevel="3">
      <c r="A617"/>
      <c r="B617" s="29" t="s">
        <v>768</v>
      </c>
      <c r="C617" s="8" t="s">
        <v>769</v>
      </c>
      <c r="D617" s="9">
        <v>2</v>
      </c>
      <c r="E617" s="10">
        <v>105.46</v>
      </c>
      <c r="F617" s="10">
        <f t="shared" si="23"/>
        <v>64.088042</v>
      </c>
      <c r="G617" s="11"/>
      <c r="H617" s="11"/>
      <c r="I617" s="11"/>
      <c r="J617" s="12">
        <v>2</v>
      </c>
      <c r="K617" s="13">
        <v>105.46</v>
      </c>
      <c r="L617" s="42">
        <f t="shared" si="24"/>
        <v>64.088042</v>
      </c>
    </row>
    <row r="618" spans="1:12" ht="11.25" customHeight="1" outlineLevel="3">
      <c r="A618"/>
      <c r="B618" s="29" t="s">
        <v>770</v>
      </c>
      <c r="C618" s="8" t="s">
        <v>771</v>
      </c>
      <c r="D618" s="9">
        <v>4</v>
      </c>
      <c r="E618" s="10">
        <v>151.32</v>
      </c>
      <c r="F618" s="10">
        <f t="shared" si="23"/>
        <v>45.978581999999996</v>
      </c>
      <c r="G618" s="11"/>
      <c r="H618" s="11"/>
      <c r="I618" s="11"/>
      <c r="J618" s="12">
        <v>4</v>
      </c>
      <c r="K618" s="13">
        <v>151.32</v>
      </c>
      <c r="L618" s="42">
        <f t="shared" si="24"/>
        <v>45.978581999999996</v>
      </c>
    </row>
    <row r="619" spans="1:12" ht="11.25" customHeight="1" outlineLevel="3">
      <c r="A619"/>
      <c r="B619" s="29" t="s">
        <v>772</v>
      </c>
      <c r="C619" s="8" t="s">
        <v>773</v>
      </c>
      <c r="D619" s="9">
        <v>2</v>
      </c>
      <c r="E619" s="10">
        <v>155.94</v>
      </c>
      <c r="F619" s="10">
        <f t="shared" si="23"/>
        <v>94.764738</v>
      </c>
      <c r="G619" s="11"/>
      <c r="H619" s="11"/>
      <c r="I619" s="11"/>
      <c r="J619" s="12">
        <v>2</v>
      </c>
      <c r="K619" s="13">
        <v>155.94</v>
      </c>
      <c r="L619" s="42">
        <f t="shared" si="24"/>
        <v>94.764738</v>
      </c>
    </row>
    <row r="620" spans="1:12" ht="11.25" customHeight="1" outlineLevel="2">
      <c r="A620"/>
      <c r="B620" s="18" t="s">
        <v>774</v>
      </c>
      <c r="C620" s="8" t="s">
        <v>775</v>
      </c>
      <c r="D620" s="9">
        <v>1</v>
      </c>
      <c r="E620" s="10">
        <v>220.44</v>
      </c>
      <c r="F620" s="10">
        <f t="shared" si="23"/>
        <v>267.922776</v>
      </c>
      <c r="G620" s="11"/>
      <c r="H620" s="11"/>
      <c r="I620" s="11"/>
      <c r="J620" s="12">
        <v>1</v>
      </c>
      <c r="K620" s="13">
        <v>220.44</v>
      </c>
      <c r="L620" s="42">
        <f t="shared" si="24"/>
        <v>267.922776</v>
      </c>
    </row>
    <row r="621" spans="1:12" ht="11.25" customHeight="1" outlineLevel="1">
      <c r="A621"/>
      <c r="B621" s="17"/>
      <c r="C621" s="3" t="s">
        <v>776</v>
      </c>
      <c r="D621" s="4">
        <v>101</v>
      </c>
      <c r="E621" s="5">
        <v>23471.9</v>
      </c>
      <c r="F621" s="5">
        <f t="shared" si="23"/>
        <v>282.4529431683169</v>
      </c>
      <c r="G621" s="6"/>
      <c r="H621" s="6"/>
      <c r="I621" s="6"/>
      <c r="J621" s="4">
        <v>101</v>
      </c>
      <c r="K621" s="5">
        <v>23471.9</v>
      </c>
      <c r="L621" s="40">
        <f t="shared" si="24"/>
        <v>282.4529431683169</v>
      </c>
    </row>
    <row r="622" spans="1:12" ht="11.25" customHeight="1" outlineLevel="2">
      <c r="A622"/>
      <c r="B622" s="18" t="s">
        <v>777</v>
      </c>
      <c r="C622" s="8" t="s">
        <v>778</v>
      </c>
      <c r="D622" s="9">
        <v>13</v>
      </c>
      <c r="E622" s="15">
        <v>5961.41</v>
      </c>
      <c r="F622" s="15">
        <f t="shared" si="23"/>
        <v>557.345978</v>
      </c>
      <c r="G622" s="11"/>
      <c r="H622" s="11"/>
      <c r="I622" s="11"/>
      <c r="J622" s="12">
        <v>13</v>
      </c>
      <c r="K622" s="16">
        <v>5961.41</v>
      </c>
      <c r="L622" s="42">
        <f t="shared" si="24"/>
        <v>557.345978</v>
      </c>
    </row>
    <row r="623" spans="1:12" ht="11.25" customHeight="1" outlineLevel="2">
      <c r="A623"/>
      <c r="B623" s="18" t="s">
        <v>779</v>
      </c>
      <c r="C623" s="8" t="s">
        <v>780</v>
      </c>
      <c r="D623" s="9">
        <v>1</v>
      </c>
      <c r="E623" s="10">
        <v>129.94</v>
      </c>
      <c r="F623" s="10">
        <f t="shared" si="23"/>
        <v>157.92907599999998</v>
      </c>
      <c r="G623" s="11"/>
      <c r="H623" s="11"/>
      <c r="I623" s="11"/>
      <c r="J623" s="12">
        <v>1</v>
      </c>
      <c r="K623" s="13">
        <v>129.94</v>
      </c>
      <c r="L623" s="42">
        <f t="shared" si="24"/>
        <v>157.92907599999998</v>
      </c>
    </row>
    <row r="624" spans="1:12" ht="11.25" customHeight="1" outlineLevel="2">
      <c r="A624"/>
      <c r="B624" s="18" t="s">
        <v>781</v>
      </c>
      <c r="C624" s="8" t="s">
        <v>782</v>
      </c>
      <c r="D624" s="9">
        <v>1</v>
      </c>
      <c r="E624" s="10">
        <v>238.3</v>
      </c>
      <c r="F624" s="10">
        <f t="shared" si="23"/>
        <v>289.62982000000005</v>
      </c>
      <c r="G624" s="11"/>
      <c r="H624" s="11"/>
      <c r="I624" s="11"/>
      <c r="J624" s="12">
        <v>1</v>
      </c>
      <c r="K624" s="13">
        <v>238.3</v>
      </c>
      <c r="L624" s="42">
        <f t="shared" si="24"/>
        <v>289.62982000000005</v>
      </c>
    </row>
    <row r="625" spans="1:12" ht="11.25" customHeight="1" outlineLevel="2">
      <c r="A625"/>
      <c r="B625" s="18" t="s">
        <v>783</v>
      </c>
      <c r="C625" s="8" t="s">
        <v>784</v>
      </c>
      <c r="D625" s="9">
        <v>1</v>
      </c>
      <c r="E625" s="10">
        <v>324.07</v>
      </c>
      <c r="F625" s="10">
        <f t="shared" si="23"/>
        <v>393.87467799999996</v>
      </c>
      <c r="G625" s="11"/>
      <c r="H625" s="11"/>
      <c r="I625" s="11"/>
      <c r="J625" s="12">
        <v>1</v>
      </c>
      <c r="K625" s="13">
        <v>324.07</v>
      </c>
      <c r="L625" s="42">
        <f t="shared" si="24"/>
        <v>393.87467799999996</v>
      </c>
    </row>
    <row r="626" spans="1:12" ht="11.25" customHeight="1" outlineLevel="2">
      <c r="A626"/>
      <c r="B626" s="18" t="s">
        <v>785</v>
      </c>
      <c r="C626" s="8" t="s">
        <v>786</v>
      </c>
      <c r="D626" s="9">
        <v>2</v>
      </c>
      <c r="E626" s="10">
        <v>821.18</v>
      </c>
      <c r="F626" s="10">
        <f t="shared" si="23"/>
        <v>499.03108599999996</v>
      </c>
      <c r="G626" s="11"/>
      <c r="H626" s="11"/>
      <c r="I626" s="11"/>
      <c r="J626" s="12">
        <v>2</v>
      </c>
      <c r="K626" s="13">
        <v>821.18</v>
      </c>
      <c r="L626" s="42">
        <f t="shared" si="24"/>
        <v>499.03108599999996</v>
      </c>
    </row>
    <row r="627" spans="1:12" ht="11.25" customHeight="1" outlineLevel="2">
      <c r="A627"/>
      <c r="B627" s="18" t="s">
        <v>787</v>
      </c>
      <c r="C627" s="8" t="s">
        <v>788</v>
      </c>
      <c r="D627" s="9">
        <v>1</v>
      </c>
      <c r="E627" s="10">
        <v>812.83</v>
      </c>
      <c r="F627" s="10">
        <f t="shared" si="23"/>
        <v>987.913582</v>
      </c>
      <c r="G627" s="11"/>
      <c r="H627" s="11"/>
      <c r="I627" s="11"/>
      <c r="J627" s="12">
        <v>1</v>
      </c>
      <c r="K627" s="13">
        <v>812.83</v>
      </c>
      <c r="L627" s="42">
        <f t="shared" si="24"/>
        <v>987.913582</v>
      </c>
    </row>
    <row r="628" spans="1:12" ht="11.25" customHeight="1" outlineLevel="2">
      <c r="A628"/>
      <c r="B628" s="18" t="s">
        <v>789</v>
      </c>
      <c r="C628" s="8" t="s">
        <v>790</v>
      </c>
      <c r="D628" s="9">
        <v>1</v>
      </c>
      <c r="E628" s="10">
        <v>157.44</v>
      </c>
      <c r="F628" s="10">
        <f t="shared" si="23"/>
        <v>191.35257599999997</v>
      </c>
      <c r="G628" s="11"/>
      <c r="H628" s="11"/>
      <c r="I628" s="11"/>
      <c r="J628" s="12">
        <v>1</v>
      </c>
      <c r="K628" s="13">
        <v>157.44</v>
      </c>
      <c r="L628" s="42">
        <f t="shared" si="24"/>
        <v>191.35257599999997</v>
      </c>
    </row>
    <row r="629" spans="1:12" ht="11.25" customHeight="1" outlineLevel="2">
      <c r="A629"/>
      <c r="B629" s="18" t="s">
        <v>791</v>
      </c>
      <c r="C629" s="8" t="s">
        <v>792</v>
      </c>
      <c r="D629" s="9">
        <v>1</v>
      </c>
      <c r="E629" s="10">
        <v>318.73</v>
      </c>
      <c r="F629" s="10">
        <f t="shared" si="23"/>
        <v>387.38444200000004</v>
      </c>
      <c r="G629" s="11"/>
      <c r="H629" s="11"/>
      <c r="I629" s="11"/>
      <c r="J629" s="12">
        <v>1</v>
      </c>
      <c r="K629" s="13">
        <v>318.73</v>
      </c>
      <c r="L629" s="42">
        <f t="shared" si="24"/>
        <v>387.38444200000004</v>
      </c>
    </row>
    <row r="630" spans="1:12" ht="11.25" customHeight="1" outlineLevel="2">
      <c r="A630"/>
      <c r="B630" s="18" t="s">
        <v>793</v>
      </c>
      <c r="C630" s="8" t="s">
        <v>794</v>
      </c>
      <c r="D630" s="9">
        <v>1</v>
      </c>
      <c r="E630" s="10">
        <v>434.34</v>
      </c>
      <c r="F630" s="10">
        <f t="shared" si="23"/>
        <v>527.8968359999999</v>
      </c>
      <c r="G630" s="11"/>
      <c r="H630" s="11"/>
      <c r="I630" s="11"/>
      <c r="J630" s="12">
        <v>1</v>
      </c>
      <c r="K630" s="13">
        <v>434.34</v>
      </c>
      <c r="L630" s="42">
        <f t="shared" si="24"/>
        <v>527.8968359999999</v>
      </c>
    </row>
    <row r="631" spans="1:12" ht="11.25" customHeight="1" outlineLevel="2">
      <c r="A631"/>
      <c r="B631" s="18" t="s">
        <v>795</v>
      </c>
      <c r="C631" s="8" t="s">
        <v>796</v>
      </c>
      <c r="D631" s="9">
        <v>2</v>
      </c>
      <c r="E631" s="10">
        <v>791.36</v>
      </c>
      <c r="F631" s="10">
        <f t="shared" si="23"/>
        <v>480.909472</v>
      </c>
      <c r="G631" s="11"/>
      <c r="H631" s="11"/>
      <c r="I631" s="11"/>
      <c r="J631" s="12">
        <v>2</v>
      </c>
      <c r="K631" s="13">
        <v>791.36</v>
      </c>
      <c r="L631" s="42">
        <f t="shared" si="24"/>
        <v>480.909472</v>
      </c>
    </row>
    <row r="632" spans="1:12" ht="11.25" customHeight="1" outlineLevel="2">
      <c r="A632"/>
      <c r="B632" s="18" t="s">
        <v>797</v>
      </c>
      <c r="C632" s="8" t="s">
        <v>798</v>
      </c>
      <c r="D632" s="9">
        <v>5</v>
      </c>
      <c r="E632" s="15">
        <v>3174.95</v>
      </c>
      <c r="F632" s="15">
        <f t="shared" si="23"/>
        <v>771.766846</v>
      </c>
      <c r="G632" s="11"/>
      <c r="H632" s="11"/>
      <c r="I632" s="11"/>
      <c r="J632" s="12">
        <v>5</v>
      </c>
      <c r="K632" s="16">
        <v>3174.95</v>
      </c>
      <c r="L632" s="42">
        <f t="shared" si="24"/>
        <v>771.766846</v>
      </c>
    </row>
    <row r="633" spans="1:12" ht="11.25" customHeight="1" outlineLevel="2">
      <c r="A633"/>
      <c r="B633" s="18" t="s">
        <v>799</v>
      </c>
      <c r="C633" s="8" t="s">
        <v>800</v>
      </c>
      <c r="D633" s="9">
        <v>1</v>
      </c>
      <c r="E633" s="10">
        <v>499.68</v>
      </c>
      <c r="F633" s="10">
        <f t="shared" si="23"/>
        <v>607.311072</v>
      </c>
      <c r="G633" s="11"/>
      <c r="H633" s="11"/>
      <c r="I633" s="11"/>
      <c r="J633" s="12">
        <v>1</v>
      </c>
      <c r="K633" s="13">
        <v>499.68</v>
      </c>
      <c r="L633" s="42">
        <f t="shared" si="24"/>
        <v>607.311072</v>
      </c>
    </row>
    <row r="634" spans="1:12" ht="11.25" customHeight="1" outlineLevel="2">
      <c r="A634"/>
      <c r="B634" s="18" t="s">
        <v>801</v>
      </c>
      <c r="C634" s="8" t="s">
        <v>802</v>
      </c>
      <c r="D634" s="9">
        <v>1</v>
      </c>
      <c r="E634" s="10">
        <v>556.4</v>
      </c>
      <c r="F634" s="10">
        <f t="shared" si="23"/>
        <v>676.2485599999999</v>
      </c>
      <c r="G634" s="11"/>
      <c r="H634" s="11"/>
      <c r="I634" s="11"/>
      <c r="J634" s="12">
        <v>1</v>
      </c>
      <c r="K634" s="13">
        <v>556.4</v>
      </c>
      <c r="L634" s="42">
        <f t="shared" si="24"/>
        <v>676.2485599999999</v>
      </c>
    </row>
    <row r="635" spans="1:12" ht="11.25" customHeight="1" outlineLevel="2">
      <c r="A635"/>
      <c r="B635" s="18" t="s">
        <v>803</v>
      </c>
      <c r="C635" s="8" t="s">
        <v>804</v>
      </c>
      <c r="D635" s="9">
        <v>1</v>
      </c>
      <c r="E635" s="10">
        <v>774.87</v>
      </c>
      <c r="F635" s="10">
        <f t="shared" si="23"/>
        <v>941.7769979999999</v>
      </c>
      <c r="G635" s="11"/>
      <c r="H635" s="11"/>
      <c r="I635" s="11"/>
      <c r="J635" s="12">
        <v>1</v>
      </c>
      <c r="K635" s="13">
        <v>774.87</v>
      </c>
      <c r="L635" s="42">
        <f t="shared" si="24"/>
        <v>941.7769979999999</v>
      </c>
    </row>
    <row r="636" spans="1:12" ht="11.25" customHeight="1" outlineLevel="2">
      <c r="A636"/>
      <c r="B636" s="18" t="s">
        <v>805</v>
      </c>
      <c r="C636" s="8" t="s">
        <v>806</v>
      </c>
      <c r="D636" s="9">
        <v>1</v>
      </c>
      <c r="E636" s="10">
        <v>447.96</v>
      </c>
      <c r="F636" s="10">
        <f t="shared" si="23"/>
        <v>544.4505839999999</v>
      </c>
      <c r="G636" s="11"/>
      <c r="H636" s="11"/>
      <c r="I636" s="11"/>
      <c r="J636" s="12">
        <v>1</v>
      </c>
      <c r="K636" s="13">
        <v>447.96</v>
      </c>
      <c r="L636" s="42">
        <f t="shared" si="24"/>
        <v>544.4505839999999</v>
      </c>
    </row>
    <row r="637" spans="1:12" ht="11.25" customHeight="1" outlineLevel="2">
      <c r="A637"/>
      <c r="B637" s="18" t="s">
        <v>807</v>
      </c>
      <c r="C637" s="8" t="s">
        <v>808</v>
      </c>
      <c r="D637" s="9">
        <v>9</v>
      </c>
      <c r="E637" s="15">
        <v>1542.15</v>
      </c>
      <c r="F637" s="15">
        <f t="shared" si="23"/>
        <v>208.25879</v>
      </c>
      <c r="G637" s="11"/>
      <c r="H637" s="11"/>
      <c r="I637" s="11"/>
      <c r="J637" s="12">
        <v>9</v>
      </c>
      <c r="K637" s="16">
        <v>1542.15</v>
      </c>
      <c r="L637" s="42">
        <f t="shared" si="24"/>
        <v>208.25879</v>
      </c>
    </row>
    <row r="638" spans="1:12" ht="11.25" customHeight="1" outlineLevel="2">
      <c r="A638"/>
      <c r="B638" s="18" t="s">
        <v>809</v>
      </c>
      <c r="C638" s="8" t="s">
        <v>810</v>
      </c>
      <c r="D638" s="9">
        <v>15</v>
      </c>
      <c r="E638" s="15">
        <v>1301.85</v>
      </c>
      <c r="F638" s="15">
        <f t="shared" si="23"/>
        <v>105.48456599999999</v>
      </c>
      <c r="G638" s="11"/>
      <c r="H638" s="11"/>
      <c r="I638" s="11"/>
      <c r="J638" s="12">
        <v>15</v>
      </c>
      <c r="K638" s="16">
        <v>1301.85</v>
      </c>
      <c r="L638" s="42">
        <f t="shared" si="24"/>
        <v>105.48456599999999</v>
      </c>
    </row>
    <row r="639" spans="1:12" ht="11.25" customHeight="1" outlineLevel="2">
      <c r="A639"/>
      <c r="B639" s="18" t="s">
        <v>811</v>
      </c>
      <c r="C639" s="8" t="s">
        <v>812</v>
      </c>
      <c r="D639" s="9">
        <v>1</v>
      </c>
      <c r="E639" s="10">
        <v>112.08</v>
      </c>
      <c r="F639" s="10">
        <f t="shared" si="23"/>
        <v>136.222032</v>
      </c>
      <c r="G639" s="11"/>
      <c r="H639" s="11"/>
      <c r="I639" s="11"/>
      <c r="J639" s="12">
        <v>1</v>
      </c>
      <c r="K639" s="13">
        <v>112.08</v>
      </c>
      <c r="L639" s="42">
        <f t="shared" si="24"/>
        <v>136.222032</v>
      </c>
    </row>
    <row r="640" spans="1:12" ht="11.25" customHeight="1" outlineLevel="2">
      <c r="A640"/>
      <c r="B640" s="18" t="s">
        <v>813</v>
      </c>
      <c r="C640" s="8" t="s">
        <v>814</v>
      </c>
      <c r="D640" s="9">
        <v>8</v>
      </c>
      <c r="E640" s="10">
        <v>258.64</v>
      </c>
      <c r="F640" s="10">
        <f t="shared" si="23"/>
        <v>39.293881999999996</v>
      </c>
      <c r="G640" s="11"/>
      <c r="H640" s="11"/>
      <c r="I640" s="11"/>
      <c r="J640" s="12">
        <v>8</v>
      </c>
      <c r="K640" s="13">
        <v>258.64</v>
      </c>
      <c r="L640" s="42">
        <f t="shared" si="24"/>
        <v>39.293881999999996</v>
      </c>
    </row>
    <row r="641" spans="1:12" ht="11.25" customHeight="1" outlineLevel="2">
      <c r="A641"/>
      <c r="B641" s="18" t="s">
        <v>815</v>
      </c>
      <c r="C641" s="8" t="s">
        <v>816</v>
      </c>
      <c r="D641" s="9">
        <v>2</v>
      </c>
      <c r="E641" s="10">
        <v>677.08</v>
      </c>
      <c r="F641" s="10">
        <f t="shared" si="23"/>
        <v>411.461516</v>
      </c>
      <c r="G641" s="11"/>
      <c r="H641" s="11"/>
      <c r="I641" s="11"/>
      <c r="J641" s="12">
        <v>2</v>
      </c>
      <c r="K641" s="13">
        <v>677.08</v>
      </c>
      <c r="L641" s="42">
        <f t="shared" si="24"/>
        <v>411.461516</v>
      </c>
    </row>
    <row r="642" spans="1:12" ht="11.25" customHeight="1" outlineLevel="2">
      <c r="A642"/>
      <c r="B642" s="18" t="s">
        <v>817</v>
      </c>
      <c r="C642" s="8" t="s">
        <v>818</v>
      </c>
      <c r="D642" s="9">
        <v>1</v>
      </c>
      <c r="E642" s="10">
        <v>174.92</v>
      </c>
      <c r="F642" s="10">
        <f t="shared" si="23"/>
        <v>212.59776799999997</v>
      </c>
      <c r="G642" s="11"/>
      <c r="H642" s="11"/>
      <c r="I642" s="11"/>
      <c r="J642" s="12">
        <v>1</v>
      </c>
      <c r="K642" s="13">
        <v>174.92</v>
      </c>
      <c r="L642" s="42">
        <f t="shared" si="24"/>
        <v>212.59776799999997</v>
      </c>
    </row>
    <row r="643" spans="1:12" ht="11.25" customHeight="1" outlineLevel="2">
      <c r="A643"/>
      <c r="B643" s="18" t="s">
        <v>819</v>
      </c>
      <c r="C643" s="8" t="s">
        <v>818</v>
      </c>
      <c r="D643" s="9">
        <v>1</v>
      </c>
      <c r="E643" s="10">
        <v>53.3</v>
      </c>
      <c r="F643" s="10">
        <f t="shared" si="23"/>
        <v>64.78081999999999</v>
      </c>
      <c r="G643" s="11"/>
      <c r="H643" s="11"/>
      <c r="I643" s="11"/>
      <c r="J643" s="12">
        <v>1</v>
      </c>
      <c r="K643" s="13">
        <v>53.3</v>
      </c>
      <c r="L643" s="42">
        <f t="shared" si="24"/>
        <v>64.78081999999999</v>
      </c>
    </row>
    <row r="644" spans="1:12" ht="11.25" customHeight="1" outlineLevel="2">
      <c r="A644"/>
      <c r="B644" s="18" t="s">
        <v>820</v>
      </c>
      <c r="C644" s="8" t="s">
        <v>821</v>
      </c>
      <c r="D644" s="9">
        <v>1</v>
      </c>
      <c r="E644" s="10">
        <v>187.58</v>
      </c>
      <c r="F644" s="10">
        <f t="shared" si="23"/>
        <v>227.984732</v>
      </c>
      <c r="G644" s="11"/>
      <c r="H644" s="11"/>
      <c r="I644" s="11"/>
      <c r="J644" s="12">
        <v>1</v>
      </c>
      <c r="K644" s="13">
        <v>187.58</v>
      </c>
      <c r="L644" s="42">
        <f t="shared" si="24"/>
        <v>227.984732</v>
      </c>
    </row>
    <row r="645" spans="1:12" ht="11.25" customHeight="1" outlineLevel="2">
      <c r="A645"/>
      <c r="B645" s="18" t="s">
        <v>822</v>
      </c>
      <c r="C645" s="8" t="s">
        <v>821</v>
      </c>
      <c r="D645" s="9">
        <v>1</v>
      </c>
      <c r="E645" s="10">
        <v>247.56</v>
      </c>
      <c r="F645" s="10">
        <f t="shared" si="23"/>
        <v>300.88442399999997</v>
      </c>
      <c r="G645" s="11"/>
      <c r="H645" s="11"/>
      <c r="I645" s="11"/>
      <c r="J645" s="12">
        <v>1</v>
      </c>
      <c r="K645" s="13">
        <v>247.56</v>
      </c>
      <c r="L645" s="42">
        <f t="shared" si="24"/>
        <v>300.88442399999997</v>
      </c>
    </row>
    <row r="646" spans="1:12" ht="11.25" customHeight="1" outlineLevel="2">
      <c r="A646"/>
      <c r="B646" s="18" t="s">
        <v>823</v>
      </c>
      <c r="C646" s="8" t="s">
        <v>824</v>
      </c>
      <c r="D646" s="9">
        <v>1</v>
      </c>
      <c r="E646" s="10">
        <v>277.52</v>
      </c>
      <c r="F646" s="10">
        <f t="shared" si="23"/>
        <v>337.297808</v>
      </c>
      <c r="G646" s="11"/>
      <c r="H646" s="11"/>
      <c r="I646" s="11"/>
      <c r="J646" s="12">
        <v>1</v>
      </c>
      <c r="K646" s="13">
        <v>277.52</v>
      </c>
      <c r="L646" s="42">
        <f t="shared" si="24"/>
        <v>337.297808</v>
      </c>
    </row>
    <row r="647" spans="1:12" ht="11.25" customHeight="1" outlineLevel="2">
      <c r="A647"/>
      <c r="B647" s="18" t="s">
        <v>825</v>
      </c>
      <c r="C647" s="8" t="s">
        <v>824</v>
      </c>
      <c r="D647" s="9">
        <v>5</v>
      </c>
      <c r="E647" s="10">
        <v>731.55</v>
      </c>
      <c r="F647" s="10">
        <f t="shared" si="23"/>
        <v>177.82517399999998</v>
      </c>
      <c r="G647" s="11"/>
      <c r="H647" s="11"/>
      <c r="I647" s="11"/>
      <c r="J647" s="12">
        <v>5</v>
      </c>
      <c r="K647" s="13">
        <v>731.55</v>
      </c>
      <c r="L647" s="42">
        <f t="shared" si="24"/>
        <v>177.82517399999998</v>
      </c>
    </row>
    <row r="648" spans="1:12" ht="11.25" customHeight="1" outlineLevel="2">
      <c r="A648"/>
      <c r="B648" s="18" t="s">
        <v>826</v>
      </c>
      <c r="C648" s="8" t="s">
        <v>824</v>
      </c>
      <c r="D648" s="9">
        <v>1</v>
      </c>
      <c r="E648" s="10">
        <v>192.83</v>
      </c>
      <c r="F648" s="10">
        <f t="shared" si="23"/>
        <v>234.36558200000002</v>
      </c>
      <c r="G648" s="11"/>
      <c r="H648" s="11"/>
      <c r="I648" s="11"/>
      <c r="J648" s="12">
        <v>1</v>
      </c>
      <c r="K648" s="13">
        <v>192.83</v>
      </c>
      <c r="L648" s="42">
        <f t="shared" si="24"/>
        <v>234.36558200000002</v>
      </c>
    </row>
    <row r="649" spans="1:12" ht="11.25" customHeight="1" outlineLevel="2">
      <c r="A649"/>
      <c r="B649" s="18" t="s">
        <v>827</v>
      </c>
      <c r="C649" s="8" t="s">
        <v>828</v>
      </c>
      <c r="D649" s="9">
        <v>1</v>
      </c>
      <c r="E649" s="10">
        <v>160.59</v>
      </c>
      <c r="F649" s="10">
        <f t="shared" si="23"/>
        <v>195.181086</v>
      </c>
      <c r="G649" s="11"/>
      <c r="H649" s="11"/>
      <c r="I649" s="11"/>
      <c r="J649" s="12">
        <v>1</v>
      </c>
      <c r="K649" s="13">
        <v>160.59</v>
      </c>
      <c r="L649" s="42">
        <f t="shared" si="24"/>
        <v>195.181086</v>
      </c>
    </row>
    <row r="650" spans="1:12" ht="11.25" customHeight="1" outlineLevel="2">
      <c r="A650"/>
      <c r="B650" s="18" t="s">
        <v>829</v>
      </c>
      <c r="C650" s="8" t="s">
        <v>824</v>
      </c>
      <c r="D650" s="9">
        <v>1</v>
      </c>
      <c r="E650" s="10">
        <v>150</v>
      </c>
      <c r="F650" s="10">
        <f t="shared" si="23"/>
        <v>182.31</v>
      </c>
      <c r="G650" s="11"/>
      <c r="H650" s="11"/>
      <c r="I650" s="11"/>
      <c r="J650" s="12">
        <v>1</v>
      </c>
      <c r="K650" s="13">
        <v>150</v>
      </c>
      <c r="L650" s="42">
        <f t="shared" si="24"/>
        <v>182.31</v>
      </c>
    </row>
    <row r="651" spans="1:12" ht="11.25" customHeight="1" outlineLevel="2">
      <c r="A651"/>
      <c r="B651" s="18" t="s">
        <v>830</v>
      </c>
      <c r="C651" s="8" t="s">
        <v>831</v>
      </c>
      <c r="D651" s="9">
        <v>17</v>
      </c>
      <c r="E651" s="15">
        <v>1665.23</v>
      </c>
      <c r="F651" s="15">
        <f aca="true" t="shared" si="25" ref="F651:F714">E651/D651*1.18*1.03</f>
        <v>119.05414952941176</v>
      </c>
      <c r="G651" s="11"/>
      <c r="H651" s="11"/>
      <c r="I651" s="11"/>
      <c r="J651" s="12">
        <v>17</v>
      </c>
      <c r="K651" s="16">
        <v>1665.23</v>
      </c>
      <c r="L651" s="42">
        <f aca="true" t="shared" si="26" ref="L651:L714">K651/J651*1.18*1.03</f>
        <v>119.05414952941176</v>
      </c>
    </row>
    <row r="652" spans="1:12" ht="11.25" customHeight="1" outlineLevel="2">
      <c r="A652"/>
      <c r="B652" s="18" t="s">
        <v>832</v>
      </c>
      <c r="C652" s="8" t="s">
        <v>833</v>
      </c>
      <c r="D652" s="9">
        <v>1</v>
      </c>
      <c r="E652" s="10">
        <v>45.5</v>
      </c>
      <c r="F652" s="10">
        <f t="shared" si="25"/>
        <v>55.3007</v>
      </c>
      <c r="G652" s="11"/>
      <c r="H652" s="11"/>
      <c r="I652" s="11"/>
      <c r="J652" s="12">
        <v>1</v>
      </c>
      <c r="K652" s="13">
        <v>45.5</v>
      </c>
      <c r="L652" s="42">
        <f t="shared" si="26"/>
        <v>55.3007</v>
      </c>
    </row>
    <row r="653" spans="1:12" ht="11.25" customHeight="1" outlineLevel="2">
      <c r="A653"/>
      <c r="B653" s="18" t="s">
        <v>834</v>
      </c>
      <c r="C653" s="8" t="s">
        <v>835</v>
      </c>
      <c r="D653" s="9">
        <v>2</v>
      </c>
      <c r="E653" s="10">
        <v>250.06</v>
      </c>
      <c r="F653" s="10">
        <f t="shared" si="25"/>
        <v>151.96146199999998</v>
      </c>
      <c r="G653" s="11"/>
      <c r="H653" s="11"/>
      <c r="I653" s="11"/>
      <c r="J653" s="12">
        <v>2</v>
      </c>
      <c r="K653" s="13">
        <v>250.06</v>
      </c>
      <c r="L653" s="42">
        <f t="shared" si="26"/>
        <v>151.96146199999998</v>
      </c>
    </row>
    <row r="654" spans="1:12" ht="11.25" customHeight="1" outlineLevel="1">
      <c r="A654"/>
      <c r="B654" s="17"/>
      <c r="C654" s="3" t="s">
        <v>836</v>
      </c>
      <c r="D654" s="4">
        <v>629.5</v>
      </c>
      <c r="E654" s="5">
        <v>420111.71</v>
      </c>
      <c r="F654" s="5">
        <f t="shared" si="25"/>
        <v>811.1259290452741</v>
      </c>
      <c r="G654" s="6"/>
      <c r="H654" s="6"/>
      <c r="I654" s="6"/>
      <c r="J654" s="4">
        <v>629.5</v>
      </c>
      <c r="K654" s="5">
        <v>420111.71</v>
      </c>
      <c r="L654" s="40">
        <f t="shared" si="26"/>
        <v>811.1259290452741</v>
      </c>
    </row>
    <row r="655" spans="1:12" ht="11.25" customHeight="1" outlineLevel="2">
      <c r="A655"/>
      <c r="B655" s="18" t="s">
        <v>837</v>
      </c>
      <c r="C655" s="8" t="s">
        <v>838</v>
      </c>
      <c r="D655" s="9">
        <v>1.5</v>
      </c>
      <c r="E655" s="15">
        <v>2111.57</v>
      </c>
      <c r="F655" s="15">
        <f t="shared" si="25"/>
        <v>1710.9347853333331</v>
      </c>
      <c r="G655" s="11"/>
      <c r="H655" s="11"/>
      <c r="I655" s="11"/>
      <c r="J655" s="12">
        <v>1.5</v>
      </c>
      <c r="K655" s="16">
        <v>2111.57</v>
      </c>
      <c r="L655" s="42">
        <f t="shared" si="26"/>
        <v>1710.9347853333331</v>
      </c>
    </row>
    <row r="656" spans="1:12" ht="11.25" customHeight="1" outlineLevel="2">
      <c r="A656"/>
      <c r="B656" s="18" t="s">
        <v>839</v>
      </c>
      <c r="C656" s="8" t="s">
        <v>840</v>
      </c>
      <c r="D656" s="9">
        <v>1</v>
      </c>
      <c r="E656" s="15">
        <v>1825.65</v>
      </c>
      <c r="F656" s="15">
        <f t="shared" si="25"/>
        <v>2218.8950099999997</v>
      </c>
      <c r="G656" s="11"/>
      <c r="H656" s="11"/>
      <c r="I656" s="11"/>
      <c r="J656" s="12">
        <v>1</v>
      </c>
      <c r="K656" s="16">
        <v>1825.65</v>
      </c>
      <c r="L656" s="42">
        <f t="shared" si="26"/>
        <v>2218.8950099999997</v>
      </c>
    </row>
    <row r="657" spans="1:12" ht="11.25" customHeight="1" outlineLevel="2">
      <c r="A657"/>
      <c r="B657" s="18" t="s">
        <v>841</v>
      </c>
      <c r="C657" s="8" t="s">
        <v>842</v>
      </c>
      <c r="D657" s="9">
        <v>1</v>
      </c>
      <c r="E657" s="10">
        <v>245.76</v>
      </c>
      <c r="F657" s="10">
        <f t="shared" si="25"/>
        <v>298.69670399999995</v>
      </c>
      <c r="G657" s="11"/>
      <c r="H657" s="11"/>
      <c r="I657" s="11"/>
      <c r="J657" s="12">
        <v>1</v>
      </c>
      <c r="K657" s="13">
        <v>245.76</v>
      </c>
      <c r="L657" s="42">
        <f t="shared" si="26"/>
        <v>298.69670399999995</v>
      </c>
    </row>
    <row r="658" spans="1:12" ht="11.25" customHeight="1" outlineLevel="2">
      <c r="A658"/>
      <c r="B658" s="18" t="s">
        <v>843</v>
      </c>
      <c r="C658" s="8" t="s">
        <v>842</v>
      </c>
      <c r="D658" s="9">
        <v>1</v>
      </c>
      <c r="E658" s="10">
        <v>283.37</v>
      </c>
      <c r="F658" s="10">
        <f t="shared" si="25"/>
        <v>344.407898</v>
      </c>
      <c r="G658" s="11"/>
      <c r="H658" s="11"/>
      <c r="I658" s="11"/>
      <c r="J658" s="12">
        <v>1</v>
      </c>
      <c r="K658" s="13">
        <v>283.37</v>
      </c>
      <c r="L658" s="42">
        <f t="shared" si="26"/>
        <v>344.407898</v>
      </c>
    </row>
    <row r="659" spans="1:12" ht="11.25" customHeight="1" outlineLevel="2">
      <c r="A659"/>
      <c r="B659" s="18" t="s">
        <v>844</v>
      </c>
      <c r="C659" s="8" t="s">
        <v>842</v>
      </c>
      <c r="D659" s="9">
        <v>1</v>
      </c>
      <c r="E659" s="10">
        <v>291.8</v>
      </c>
      <c r="F659" s="10">
        <f t="shared" si="25"/>
        <v>354.65372</v>
      </c>
      <c r="G659" s="11"/>
      <c r="H659" s="11"/>
      <c r="I659" s="11"/>
      <c r="J659" s="12">
        <v>1</v>
      </c>
      <c r="K659" s="13">
        <v>291.8</v>
      </c>
      <c r="L659" s="42">
        <f t="shared" si="26"/>
        <v>354.65372</v>
      </c>
    </row>
    <row r="660" spans="1:12" ht="11.25" customHeight="1" outlineLevel="2">
      <c r="A660"/>
      <c r="B660" s="18" t="s">
        <v>845</v>
      </c>
      <c r="C660" s="8" t="s">
        <v>842</v>
      </c>
      <c r="D660" s="9">
        <v>1</v>
      </c>
      <c r="E660" s="10">
        <v>308.92</v>
      </c>
      <c r="F660" s="10">
        <f t="shared" si="25"/>
        <v>375.461368</v>
      </c>
      <c r="G660" s="11"/>
      <c r="H660" s="11"/>
      <c r="I660" s="11"/>
      <c r="J660" s="12">
        <v>1</v>
      </c>
      <c r="K660" s="13">
        <v>308.92</v>
      </c>
      <c r="L660" s="42">
        <f t="shared" si="26"/>
        <v>375.461368</v>
      </c>
    </row>
    <row r="661" spans="1:12" ht="11.25" customHeight="1" outlineLevel="2">
      <c r="A661"/>
      <c r="B661" s="18" t="s">
        <v>846</v>
      </c>
      <c r="C661" s="8" t="s">
        <v>847</v>
      </c>
      <c r="D661" s="9">
        <v>2</v>
      </c>
      <c r="E661" s="10">
        <v>332.84</v>
      </c>
      <c r="F661" s="10">
        <f t="shared" si="25"/>
        <v>202.26686799999996</v>
      </c>
      <c r="G661" s="11"/>
      <c r="H661" s="11"/>
      <c r="I661" s="11"/>
      <c r="J661" s="12">
        <v>2</v>
      </c>
      <c r="K661" s="13">
        <v>332.84</v>
      </c>
      <c r="L661" s="42">
        <f t="shared" si="26"/>
        <v>202.26686799999996</v>
      </c>
    </row>
    <row r="662" spans="1:12" ht="11.25" customHeight="1" outlineLevel="2">
      <c r="A662"/>
      <c r="B662" s="18" t="s">
        <v>848</v>
      </c>
      <c r="C662" s="8" t="s">
        <v>849</v>
      </c>
      <c r="D662" s="9">
        <v>2</v>
      </c>
      <c r="E662" s="10">
        <v>474.42</v>
      </c>
      <c r="F662" s="10">
        <f t="shared" si="25"/>
        <v>288.30503400000003</v>
      </c>
      <c r="G662" s="11"/>
      <c r="H662" s="11"/>
      <c r="I662" s="11"/>
      <c r="J662" s="12">
        <v>2</v>
      </c>
      <c r="K662" s="13">
        <v>474.42</v>
      </c>
      <c r="L662" s="42">
        <f t="shared" si="26"/>
        <v>288.30503400000003</v>
      </c>
    </row>
    <row r="663" spans="1:12" ht="11.25" customHeight="1" outlineLevel="2">
      <c r="A663"/>
      <c r="B663" s="18" t="s">
        <v>850</v>
      </c>
      <c r="C663" s="8" t="s">
        <v>851</v>
      </c>
      <c r="D663" s="9">
        <v>1</v>
      </c>
      <c r="E663" s="10">
        <v>234.8</v>
      </c>
      <c r="F663" s="10">
        <f t="shared" si="25"/>
        <v>285.37592</v>
      </c>
      <c r="G663" s="11"/>
      <c r="H663" s="11"/>
      <c r="I663" s="11"/>
      <c r="J663" s="12">
        <v>1</v>
      </c>
      <c r="K663" s="13">
        <v>234.8</v>
      </c>
      <c r="L663" s="42">
        <f t="shared" si="26"/>
        <v>285.37592</v>
      </c>
    </row>
    <row r="664" spans="1:12" ht="11.25" customHeight="1" outlineLevel="2">
      <c r="A664"/>
      <c r="B664" s="18" t="s">
        <v>852</v>
      </c>
      <c r="C664" s="8" t="s">
        <v>853</v>
      </c>
      <c r="D664" s="9">
        <v>3</v>
      </c>
      <c r="E664" s="10">
        <v>718.26</v>
      </c>
      <c r="F664" s="10">
        <f t="shared" si="25"/>
        <v>290.9910679999999</v>
      </c>
      <c r="G664" s="11"/>
      <c r="H664" s="11"/>
      <c r="I664" s="11"/>
      <c r="J664" s="12">
        <v>3</v>
      </c>
      <c r="K664" s="13">
        <v>718.26</v>
      </c>
      <c r="L664" s="42">
        <f t="shared" si="26"/>
        <v>290.9910679999999</v>
      </c>
    </row>
    <row r="665" spans="1:12" ht="11.25" customHeight="1" outlineLevel="2">
      <c r="A665"/>
      <c r="B665" s="18" t="s">
        <v>854</v>
      </c>
      <c r="C665" s="8" t="s">
        <v>855</v>
      </c>
      <c r="D665" s="9">
        <v>3</v>
      </c>
      <c r="E665" s="15">
        <v>1651.14</v>
      </c>
      <c r="F665" s="15">
        <f t="shared" si="25"/>
        <v>668.931852</v>
      </c>
      <c r="G665" s="11"/>
      <c r="H665" s="11"/>
      <c r="I665" s="11"/>
      <c r="J665" s="12">
        <v>3</v>
      </c>
      <c r="K665" s="16">
        <v>1651.14</v>
      </c>
      <c r="L665" s="42">
        <f t="shared" si="26"/>
        <v>668.931852</v>
      </c>
    </row>
    <row r="666" spans="1:12" ht="11.25" customHeight="1" outlineLevel="2">
      <c r="A666"/>
      <c r="B666" s="18" t="s">
        <v>856</v>
      </c>
      <c r="C666" s="8" t="s">
        <v>857</v>
      </c>
      <c r="D666" s="9">
        <v>1</v>
      </c>
      <c r="E666" s="10">
        <v>424.07</v>
      </c>
      <c r="F666" s="10">
        <f t="shared" si="25"/>
        <v>515.414678</v>
      </c>
      <c r="G666" s="11"/>
      <c r="H666" s="11"/>
      <c r="I666" s="11"/>
      <c r="J666" s="12">
        <v>1</v>
      </c>
      <c r="K666" s="13">
        <v>424.07</v>
      </c>
      <c r="L666" s="42">
        <f t="shared" si="26"/>
        <v>515.414678</v>
      </c>
    </row>
    <row r="667" spans="1:12" ht="11.25" customHeight="1" outlineLevel="2">
      <c r="A667"/>
      <c r="B667" s="18" t="s">
        <v>858</v>
      </c>
      <c r="C667" s="8" t="s">
        <v>859</v>
      </c>
      <c r="D667" s="9">
        <v>1</v>
      </c>
      <c r="E667" s="10">
        <v>711.55</v>
      </c>
      <c r="F667" s="10">
        <f t="shared" si="25"/>
        <v>864.81787</v>
      </c>
      <c r="G667" s="11"/>
      <c r="H667" s="11"/>
      <c r="I667" s="11"/>
      <c r="J667" s="12">
        <v>1</v>
      </c>
      <c r="K667" s="13">
        <v>711.55</v>
      </c>
      <c r="L667" s="42">
        <f t="shared" si="26"/>
        <v>864.81787</v>
      </c>
    </row>
    <row r="668" spans="1:12" ht="11.25" customHeight="1" outlineLevel="2">
      <c r="A668"/>
      <c r="B668" s="18" t="s">
        <v>860</v>
      </c>
      <c r="C668" s="8" t="s">
        <v>861</v>
      </c>
      <c r="D668" s="9">
        <v>2</v>
      </c>
      <c r="E668" s="15">
        <v>3116.04</v>
      </c>
      <c r="F668" s="15">
        <f t="shared" si="25"/>
        <v>1893.6175079999998</v>
      </c>
      <c r="G668" s="11"/>
      <c r="H668" s="11"/>
      <c r="I668" s="11"/>
      <c r="J668" s="12">
        <v>2</v>
      </c>
      <c r="K668" s="16">
        <v>3116.04</v>
      </c>
      <c r="L668" s="42">
        <f t="shared" si="26"/>
        <v>1893.6175079999998</v>
      </c>
    </row>
    <row r="669" spans="1:12" ht="11.25" customHeight="1" outlineLevel="2">
      <c r="A669"/>
      <c r="B669" s="18" t="s">
        <v>862</v>
      </c>
      <c r="C669" s="8" t="s">
        <v>863</v>
      </c>
      <c r="D669" s="9">
        <v>7</v>
      </c>
      <c r="E669" s="15">
        <v>3319.68</v>
      </c>
      <c r="F669" s="15">
        <f t="shared" si="25"/>
        <v>576.3912959999999</v>
      </c>
      <c r="G669" s="11"/>
      <c r="H669" s="11"/>
      <c r="I669" s="11"/>
      <c r="J669" s="12">
        <v>7</v>
      </c>
      <c r="K669" s="16">
        <v>3319.68</v>
      </c>
      <c r="L669" s="42">
        <f t="shared" si="26"/>
        <v>576.3912959999999</v>
      </c>
    </row>
    <row r="670" spans="1:12" ht="11.25" customHeight="1" outlineLevel="2">
      <c r="A670"/>
      <c r="B670" s="18" t="s">
        <v>864</v>
      </c>
      <c r="C670" s="8" t="s">
        <v>865</v>
      </c>
      <c r="D670" s="9">
        <v>3</v>
      </c>
      <c r="E670" s="15">
        <v>1444.78</v>
      </c>
      <c r="F670" s="15">
        <f t="shared" si="25"/>
        <v>585.3285373333333</v>
      </c>
      <c r="G670" s="11"/>
      <c r="H670" s="11"/>
      <c r="I670" s="11"/>
      <c r="J670" s="12">
        <v>3</v>
      </c>
      <c r="K670" s="16">
        <v>1444.78</v>
      </c>
      <c r="L670" s="42">
        <f t="shared" si="26"/>
        <v>585.3285373333333</v>
      </c>
    </row>
    <row r="671" spans="1:12" ht="11.25" customHeight="1" outlineLevel="2">
      <c r="A671"/>
      <c r="B671" s="18" t="s">
        <v>866</v>
      </c>
      <c r="C671" s="8" t="s">
        <v>867</v>
      </c>
      <c r="D671" s="9">
        <v>6</v>
      </c>
      <c r="E671" s="15">
        <v>2320.15</v>
      </c>
      <c r="F671" s="15">
        <f t="shared" si="25"/>
        <v>469.98505166666666</v>
      </c>
      <c r="G671" s="11"/>
      <c r="H671" s="11"/>
      <c r="I671" s="11"/>
      <c r="J671" s="12">
        <v>6</v>
      </c>
      <c r="K671" s="16">
        <v>2320.15</v>
      </c>
      <c r="L671" s="42">
        <f t="shared" si="26"/>
        <v>469.98505166666666</v>
      </c>
    </row>
    <row r="672" spans="1:12" ht="11.25" customHeight="1" outlineLevel="2">
      <c r="A672"/>
      <c r="B672" s="18" t="s">
        <v>868</v>
      </c>
      <c r="C672" s="8" t="s">
        <v>869</v>
      </c>
      <c r="D672" s="9">
        <v>5</v>
      </c>
      <c r="E672" s="15">
        <v>4226.59</v>
      </c>
      <c r="F672" s="15">
        <f t="shared" si="25"/>
        <v>1027.3994971999998</v>
      </c>
      <c r="G672" s="11"/>
      <c r="H672" s="11"/>
      <c r="I672" s="11"/>
      <c r="J672" s="12">
        <v>5</v>
      </c>
      <c r="K672" s="16">
        <v>4226.59</v>
      </c>
      <c r="L672" s="42">
        <f t="shared" si="26"/>
        <v>1027.3994971999998</v>
      </c>
    </row>
    <row r="673" spans="1:12" ht="11.25" customHeight="1" outlineLevel="2">
      <c r="A673"/>
      <c r="B673" s="18" t="s">
        <v>870</v>
      </c>
      <c r="C673" s="8" t="s">
        <v>871</v>
      </c>
      <c r="D673" s="9">
        <v>6</v>
      </c>
      <c r="E673" s="15">
        <v>37904.28</v>
      </c>
      <c r="F673" s="15">
        <f t="shared" si="25"/>
        <v>7678.143652</v>
      </c>
      <c r="G673" s="11"/>
      <c r="H673" s="11"/>
      <c r="I673" s="11"/>
      <c r="J673" s="12">
        <v>6</v>
      </c>
      <c r="K673" s="16">
        <v>37904.28</v>
      </c>
      <c r="L673" s="42">
        <f t="shared" si="26"/>
        <v>7678.143652</v>
      </c>
    </row>
    <row r="674" spans="1:12" ht="11.25" customHeight="1" outlineLevel="2">
      <c r="A674"/>
      <c r="B674" s="18" t="s">
        <v>872</v>
      </c>
      <c r="C674" s="8" t="s">
        <v>873</v>
      </c>
      <c r="D674" s="9">
        <v>2</v>
      </c>
      <c r="E674" s="10">
        <v>916.2</v>
      </c>
      <c r="F674" s="10">
        <f t="shared" si="25"/>
        <v>556.77474</v>
      </c>
      <c r="G674" s="11"/>
      <c r="H674" s="11"/>
      <c r="I674" s="11"/>
      <c r="J674" s="12">
        <v>2</v>
      </c>
      <c r="K674" s="13">
        <v>916.2</v>
      </c>
      <c r="L674" s="42">
        <f t="shared" si="26"/>
        <v>556.77474</v>
      </c>
    </row>
    <row r="675" spans="1:12" ht="11.25" customHeight="1" outlineLevel="2">
      <c r="A675"/>
      <c r="B675" s="18" t="s">
        <v>874</v>
      </c>
      <c r="C675" s="8" t="s">
        <v>875</v>
      </c>
      <c r="D675" s="9">
        <v>2</v>
      </c>
      <c r="E675" s="15">
        <v>3421.98</v>
      </c>
      <c r="F675" s="15">
        <f t="shared" si="25"/>
        <v>2079.537246</v>
      </c>
      <c r="G675" s="11"/>
      <c r="H675" s="11"/>
      <c r="I675" s="11"/>
      <c r="J675" s="12">
        <v>2</v>
      </c>
      <c r="K675" s="16">
        <v>3421.98</v>
      </c>
      <c r="L675" s="42">
        <f t="shared" si="26"/>
        <v>2079.537246</v>
      </c>
    </row>
    <row r="676" spans="1:12" ht="11.25" customHeight="1" outlineLevel="2">
      <c r="A676"/>
      <c r="B676" s="18" t="s">
        <v>876</v>
      </c>
      <c r="C676" s="8" t="s">
        <v>877</v>
      </c>
      <c r="D676" s="9">
        <v>31</v>
      </c>
      <c r="E676" s="15">
        <v>1219.23</v>
      </c>
      <c r="F676" s="15">
        <f t="shared" si="25"/>
        <v>47.801682</v>
      </c>
      <c r="G676" s="11"/>
      <c r="H676" s="11"/>
      <c r="I676" s="11"/>
      <c r="J676" s="12">
        <v>31</v>
      </c>
      <c r="K676" s="16">
        <v>1219.23</v>
      </c>
      <c r="L676" s="42">
        <f t="shared" si="26"/>
        <v>47.801682</v>
      </c>
    </row>
    <row r="677" spans="1:12" ht="11.25" customHeight="1" outlineLevel="2">
      <c r="A677"/>
      <c r="B677" s="18" t="s">
        <v>878</v>
      </c>
      <c r="C677" s="8" t="s">
        <v>879</v>
      </c>
      <c r="D677" s="9">
        <v>2</v>
      </c>
      <c r="E677" s="10">
        <v>120</v>
      </c>
      <c r="F677" s="10">
        <f t="shared" si="25"/>
        <v>72.92399999999999</v>
      </c>
      <c r="G677" s="11"/>
      <c r="H677" s="11"/>
      <c r="I677" s="11"/>
      <c r="J677" s="12">
        <v>2</v>
      </c>
      <c r="K677" s="13">
        <v>120</v>
      </c>
      <c r="L677" s="42">
        <f t="shared" si="26"/>
        <v>72.92399999999999</v>
      </c>
    </row>
    <row r="678" spans="1:12" ht="11.25" customHeight="1" outlineLevel="2">
      <c r="A678"/>
      <c r="B678" s="18" t="s">
        <v>880</v>
      </c>
      <c r="C678" s="8" t="s">
        <v>881</v>
      </c>
      <c r="D678" s="9">
        <v>1</v>
      </c>
      <c r="E678" s="10">
        <v>629.88</v>
      </c>
      <c r="F678" s="10">
        <f t="shared" si="25"/>
        <v>765.556152</v>
      </c>
      <c r="G678" s="11"/>
      <c r="H678" s="11"/>
      <c r="I678" s="11"/>
      <c r="J678" s="12">
        <v>1</v>
      </c>
      <c r="K678" s="13">
        <v>629.88</v>
      </c>
      <c r="L678" s="42">
        <f t="shared" si="26"/>
        <v>765.556152</v>
      </c>
    </row>
    <row r="679" spans="1:12" ht="11.25" customHeight="1" outlineLevel="2">
      <c r="A679"/>
      <c r="B679" s="18" t="s">
        <v>882</v>
      </c>
      <c r="C679" s="8" t="s">
        <v>883</v>
      </c>
      <c r="D679" s="9">
        <v>2</v>
      </c>
      <c r="E679" s="15">
        <v>3499.16</v>
      </c>
      <c r="F679" s="15">
        <f t="shared" si="25"/>
        <v>2126.439532</v>
      </c>
      <c r="G679" s="11"/>
      <c r="H679" s="11"/>
      <c r="I679" s="11"/>
      <c r="J679" s="12">
        <v>2</v>
      </c>
      <c r="K679" s="16">
        <v>3499.16</v>
      </c>
      <c r="L679" s="42">
        <f t="shared" si="26"/>
        <v>2126.439532</v>
      </c>
    </row>
    <row r="680" spans="1:12" ht="11.25" customHeight="1" outlineLevel="2">
      <c r="A680"/>
      <c r="B680" s="18" t="s">
        <v>884</v>
      </c>
      <c r="C680" s="8" t="s">
        <v>885</v>
      </c>
      <c r="D680" s="9">
        <v>3</v>
      </c>
      <c r="E680" s="15">
        <v>5715.81</v>
      </c>
      <c r="F680" s="15">
        <f t="shared" si="25"/>
        <v>2315.6651580000002</v>
      </c>
      <c r="G680" s="11"/>
      <c r="H680" s="11"/>
      <c r="I680" s="11"/>
      <c r="J680" s="12">
        <v>3</v>
      </c>
      <c r="K680" s="16">
        <v>5715.81</v>
      </c>
      <c r="L680" s="42">
        <f t="shared" si="26"/>
        <v>2315.6651580000002</v>
      </c>
    </row>
    <row r="681" spans="1:12" ht="11.25" customHeight="1" outlineLevel="2">
      <c r="A681"/>
      <c r="B681" s="18" t="s">
        <v>886</v>
      </c>
      <c r="C681" s="8" t="s">
        <v>887</v>
      </c>
      <c r="D681" s="9">
        <v>26</v>
      </c>
      <c r="E681" s="15">
        <v>3580.84</v>
      </c>
      <c r="F681" s="15">
        <f t="shared" si="25"/>
        <v>167.39049753846155</v>
      </c>
      <c r="G681" s="11"/>
      <c r="H681" s="11"/>
      <c r="I681" s="11"/>
      <c r="J681" s="12">
        <v>26</v>
      </c>
      <c r="K681" s="16">
        <v>3580.84</v>
      </c>
      <c r="L681" s="42">
        <f t="shared" si="26"/>
        <v>167.39049753846155</v>
      </c>
    </row>
    <row r="682" spans="1:12" ht="11.25" customHeight="1" outlineLevel="2">
      <c r="A682"/>
      <c r="B682" s="18" t="s">
        <v>888</v>
      </c>
      <c r="C682" s="8" t="s">
        <v>889</v>
      </c>
      <c r="D682" s="9">
        <v>6</v>
      </c>
      <c r="E682" s="15">
        <v>2660.09</v>
      </c>
      <c r="F682" s="15">
        <f t="shared" si="25"/>
        <v>538.8455643333333</v>
      </c>
      <c r="G682" s="11"/>
      <c r="H682" s="11"/>
      <c r="I682" s="11"/>
      <c r="J682" s="12">
        <v>6</v>
      </c>
      <c r="K682" s="16">
        <v>2660.09</v>
      </c>
      <c r="L682" s="42">
        <f t="shared" si="26"/>
        <v>538.8455643333333</v>
      </c>
    </row>
    <row r="683" spans="1:12" ht="11.25" customHeight="1" outlineLevel="2">
      <c r="A683"/>
      <c r="B683" s="18" t="s">
        <v>890</v>
      </c>
      <c r="C683" s="8" t="s">
        <v>891</v>
      </c>
      <c r="D683" s="9">
        <v>39</v>
      </c>
      <c r="E683" s="15">
        <v>8353.23</v>
      </c>
      <c r="F683" s="15">
        <f t="shared" si="25"/>
        <v>260.32091646153845</v>
      </c>
      <c r="G683" s="11"/>
      <c r="H683" s="11"/>
      <c r="I683" s="11"/>
      <c r="J683" s="12">
        <v>39</v>
      </c>
      <c r="K683" s="16">
        <v>8353.23</v>
      </c>
      <c r="L683" s="42">
        <f t="shared" si="26"/>
        <v>260.32091646153845</v>
      </c>
    </row>
    <row r="684" spans="1:12" ht="11.25" customHeight="1" outlineLevel="2">
      <c r="A684"/>
      <c r="B684" s="18" t="s">
        <v>892</v>
      </c>
      <c r="C684" s="8" t="s">
        <v>893</v>
      </c>
      <c r="D684" s="9">
        <v>3</v>
      </c>
      <c r="E684" s="15">
        <v>4489.8</v>
      </c>
      <c r="F684" s="15">
        <f t="shared" si="25"/>
        <v>1818.96764</v>
      </c>
      <c r="G684" s="11"/>
      <c r="H684" s="11"/>
      <c r="I684" s="11"/>
      <c r="J684" s="12">
        <v>3</v>
      </c>
      <c r="K684" s="16">
        <v>4489.8</v>
      </c>
      <c r="L684" s="42">
        <f t="shared" si="26"/>
        <v>1818.96764</v>
      </c>
    </row>
    <row r="685" spans="1:12" ht="11.25" customHeight="1" outlineLevel="2">
      <c r="A685"/>
      <c r="B685" s="18" t="s">
        <v>894</v>
      </c>
      <c r="C685" s="8" t="s">
        <v>895</v>
      </c>
      <c r="D685" s="9">
        <v>7</v>
      </c>
      <c r="E685" s="15">
        <v>15965.81</v>
      </c>
      <c r="F685" s="15">
        <f t="shared" si="25"/>
        <v>2772.120782</v>
      </c>
      <c r="G685" s="11"/>
      <c r="H685" s="11"/>
      <c r="I685" s="11"/>
      <c r="J685" s="12">
        <v>7</v>
      </c>
      <c r="K685" s="16">
        <v>15965.81</v>
      </c>
      <c r="L685" s="42">
        <f t="shared" si="26"/>
        <v>2772.120782</v>
      </c>
    </row>
    <row r="686" spans="1:12" ht="11.25" customHeight="1" outlineLevel="2">
      <c r="A686"/>
      <c r="B686" s="18" t="s">
        <v>896</v>
      </c>
      <c r="C686" s="8" t="s">
        <v>897</v>
      </c>
      <c r="D686" s="9">
        <v>2</v>
      </c>
      <c r="E686" s="15">
        <v>1934.12</v>
      </c>
      <c r="F686" s="15">
        <f t="shared" si="25"/>
        <v>1175.364724</v>
      </c>
      <c r="G686" s="11"/>
      <c r="H686" s="11"/>
      <c r="I686" s="11"/>
      <c r="J686" s="12">
        <v>2</v>
      </c>
      <c r="K686" s="16">
        <v>1934.12</v>
      </c>
      <c r="L686" s="42">
        <f t="shared" si="26"/>
        <v>1175.364724</v>
      </c>
    </row>
    <row r="687" spans="1:12" ht="11.25" customHeight="1" outlineLevel="2">
      <c r="A687"/>
      <c r="B687" s="18" t="s">
        <v>898</v>
      </c>
      <c r="C687" s="8" t="s">
        <v>899</v>
      </c>
      <c r="D687" s="9">
        <v>1</v>
      </c>
      <c r="E687" s="10">
        <v>863.44</v>
      </c>
      <c r="F687" s="10">
        <f t="shared" si="25"/>
        <v>1049.424976</v>
      </c>
      <c r="G687" s="11"/>
      <c r="H687" s="11"/>
      <c r="I687" s="11"/>
      <c r="J687" s="12">
        <v>1</v>
      </c>
      <c r="K687" s="13">
        <v>863.44</v>
      </c>
      <c r="L687" s="42">
        <f t="shared" si="26"/>
        <v>1049.424976</v>
      </c>
    </row>
    <row r="688" spans="1:12" ht="11.25" customHeight="1" outlineLevel="2">
      <c r="A688"/>
      <c r="B688" s="18" t="s">
        <v>900</v>
      </c>
      <c r="C688" s="8" t="s">
        <v>901</v>
      </c>
      <c r="D688" s="9">
        <v>1</v>
      </c>
      <c r="E688" s="15">
        <v>1176.49</v>
      </c>
      <c r="F688" s="15">
        <f t="shared" si="25"/>
        <v>1429.905946</v>
      </c>
      <c r="G688" s="11"/>
      <c r="H688" s="11"/>
      <c r="I688" s="11"/>
      <c r="J688" s="12">
        <v>1</v>
      </c>
      <c r="K688" s="16">
        <v>1176.49</v>
      </c>
      <c r="L688" s="42">
        <f t="shared" si="26"/>
        <v>1429.905946</v>
      </c>
    </row>
    <row r="689" spans="1:12" ht="11.25" customHeight="1" outlineLevel="2">
      <c r="A689"/>
      <c r="B689" s="18" t="s">
        <v>902</v>
      </c>
      <c r="C689" s="8" t="s">
        <v>903</v>
      </c>
      <c r="D689" s="9">
        <v>1</v>
      </c>
      <c r="E689" s="10">
        <v>181</v>
      </c>
      <c r="F689" s="10">
        <f t="shared" si="25"/>
        <v>219.98739999999998</v>
      </c>
      <c r="G689" s="11"/>
      <c r="H689" s="11"/>
      <c r="I689" s="11"/>
      <c r="J689" s="12">
        <v>1</v>
      </c>
      <c r="K689" s="13">
        <v>181</v>
      </c>
      <c r="L689" s="42">
        <f t="shared" si="26"/>
        <v>219.98739999999998</v>
      </c>
    </row>
    <row r="690" spans="1:12" ht="11.25" customHeight="1" outlineLevel="2">
      <c r="A690"/>
      <c r="B690" s="18" t="s">
        <v>904</v>
      </c>
      <c r="C690" s="8" t="s">
        <v>905</v>
      </c>
      <c r="D690" s="9">
        <v>1</v>
      </c>
      <c r="E690" s="15">
        <v>1730.02</v>
      </c>
      <c r="F690" s="15">
        <f t="shared" si="25"/>
        <v>2102.666308</v>
      </c>
      <c r="G690" s="11"/>
      <c r="H690" s="11"/>
      <c r="I690" s="11"/>
      <c r="J690" s="12">
        <v>1</v>
      </c>
      <c r="K690" s="16">
        <v>1730.02</v>
      </c>
      <c r="L690" s="42">
        <f t="shared" si="26"/>
        <v>2102.666308</v>
      </c>
    </row>
    <row r="691" spans="1:12" ht="11.25" customHeight="1" outlineLevel="2">
      <c r="A691"/>
      <c r="B691" s="18" t="s">
        <v>906</v>
      </c>
      <c r="C691" s="8" t="s">
        <v>907</v>
      </c>
      <c r="D691" s="9">
        <v>9</v>
      </c>
      <c r="E691" s="15">
        <v>16892.28</v>
      </c>
      <c r="F691" s="15">
        <f t="shared" si="25"/>
        <v>2281.2085679999996</v>
      </c>
      <c r="G691" s="11"/>
      <c r="H691" s="11"/>
      <c r="I691" s="11"/>
      <c r="J691" s="12">
        <v>9</v>
      </c>
      <c r="K691" s="16">
        <v>16892.28</v>
      </c>
      <c r="L691" s="42">
        <f t="shared" si="26"/>
        <v>2281.2085679999996</v>
      </c>
    </row>
    <row r="692" spans="1:12" ht="11.25" customHeight="1" outlineLevel="2">
      <c r="A692"/>
      <c r="B692" s="18" t="s">
        <v>908</v>
      </c>
      <c r="C692" s="8" t="s">
        <v>909</v>
      </c>
      <c r="D692" s="9">
        <v>9</v>
      </c>
      <c r="E692" s="15">
        <v>17992.8</v>
      </c>
      <c r="F692" s="15">
        <f t="shared" si="25"/>
        <v>2429.8276799999994</v>
      </c>
      <c r="G692" s="11"/>
      <c r="H692" s="11"/>
      <c r="I692" s="11"/>
      <c r="J692" s="12">
        <v>9</v>
      </c>
      <c r="K692" s="16">
        <v>17992.8</v>
      </c>
      <c r="L692" s="42">
        <f t="shared" si="26"/>
        <v>2429.8276799999994</v>
      </c>
    </row>
    <row r="693" spans="1:12" ht="11.25" customHeight="1" outlineLevel="2">
      <c r="A693"/>
      <c r="B693" s="18" t="s">
        <v>910</v>
      </c>
      <c r="C693" s="8" t="s">
        <v>911</v>
      </c>
      <c r="D693" s="9">
        <v>4</v>
      </c>
      <c r="E693" s="15">
        <v>8500.24</v>
      </c>
      <c r="F693" s="15">
        <f t="shared" si="25"/>
        <v>2582.797924</v>
      </c>
      <c r="G693" s="11"/>
      <c r="H693" s="11"/>
      <c r="I693" s="11"/>
      <c r="J693" s="12">
        <v>4</v>
      </c>
      <c r="K693" s="16">
        <v>8500.24</v>
      </c>
      <c r="L693" s="42">
        <f t="shared" si="26"/>
        <v>2582.797924</v>
      </c>
    </row>
    <row r="694" spans="1:12" ht="11.25" customHeight="1" outlineLevel="2">
      <c r="A694"/>
      <c r="B694" s="18" t="s">
        <v>912</v>
      </c>
      <c r="C694" s="8" t="s">
        <v>913</v>
      </c>
      <c r="D694" s="9">
        <v>2</v>
      </c>
      <c r="E694" s="10">
        <v>714.3</v>
      </c>
      <c r="F694" s="10">
        <f t="shared" si="25"/>
        <v>434.08011</v>
      </c>
      <c r="G694" s="11"/>
      <c r="H694" s="11"/>
      <c r="I694" s="11"/>
      <c r="J694" s="12">
        <v>2</v>
      </c>
      <c r="K694" s="13">
        <v>714.3</v>
      </c>
      <c r="L694" s="42">
        <f t="shared" si="26"/>
        <v>434.08011</v>
      </c>
    </row>
    <row r="695" spans="1:12" ht="11.25" customHeight="1" outlineLevel="2">
      <c r="A695"/>
      <c r="B695" s="18" t="s">
        <v>914</v>
      </c>
      <c r="C695" s="8" t="s">
        <v>915</v>
      </c>
      <c r="D695" s="9">
        <v>1</v>
      </c>
      <c r="E695" s="10">
        <v>298.63</v>
      </c>
      <c r="F695" s="10">
        <f t="shared" si="25"/>
        <v>362.954902</v>
      </c>
      <c r="G695" s="11"/>
      <c r="H695" s="11"/>
      <c r="I695" s="11"/>
      <c r="J695" s="12">
        <v>1</v>
      </c>
      <c r="K695" s="13">
        <v>298.63</v>
      </c>
      <c r="L695" s="42">
        <f t="shared" si="26"/>
        <v>362.954902</v>
      </c>
    </row>
    <row r="696" spans="1:12" ht="11.25" customHeight="1" outlineLevel="2">
      <c r="A696"/>
      <c r="B696" s="18" t="s">
        <v>916</v>
      </c>
      <c r="C696" s="8" t="s">
        <v>917</v>
      </c>
      <c r="D696" s="9">
        <v>217</v>
      </c>
      <c r="E696" s="15">
        <v>56595.67</v>
      </c>
      <c r="F696" s="15">
        <f t="shared" si="25"/>
        <v>316.9879139078341</v>
      </c>
      <c r="G696" s="11"/>
      <c r="H696" s="11"/>
      <c r="I696" s="11"/>
      <c r="J696" s="12">
        <v>217</v>
      </c>
      <c r="K696" s="16">
        <v>56595.67</v>
      </c>
      <c r="L696" s="42">
        <f t="shared" si="26"/>
        <v>316.9879139078341</v>
      </c>
    </row>
    <row r="697" spans="1:12" ht="11.25" customHeight="1" outlineLevel="2">
      <c r="A697"/>
      <c r="B697" s="18" t="s">
        <v>918</v>
      </c>
      <c r="C697" s="8" t="s">
        <v>919</v>
      </c>
      <c r="D697" s="9">
        <v>4</v>
      </c>
      <c r="E697" s="10">
        <v>646.56</v>
      </c>
      <c r="F697" s="10">
        <f t="shared" si="25"/>
        <v>196.45725599999997</v>
      </c>
      <c r="G697" s="11"/>
      <c r="H697" s="11"/>
      <c r="I697" s="11"/>
      <c r="J697" s="12">
        <v>4</v>
      </c>
      <c r="K697" s="13">
        <v>646.56</v>
      </c>
      <c r="L697" s="42">
        <f t="shared" si="26"/>
        <v>196.45725599999997</v>
      </c>
    </row>
    <row r="698" spans="1:12" ht="11.25" customHeight="1" outlineLevel="2">
      <c r="A698"/>
      <c r="B698" s="18" t="s">
        <v>920</v>
      </c>
      <c r="C698" s="8" t="s">
        <v>921</v>
      </c>
      <c r="D698" s="9">
        <v>7</v>
      </c>
      <c r="E698" s="15">
        <v>2761.57</v>
      </c>
      <c r="F698" s="15">
        <f t="shared" si="25"/>
        <v>479.48745400000007</v>
      </c>
      <c r="G698" s="11"/>
      <c r="H698" s="11"/>
      <c r="I698" s="11"/>
      <c r="J698" s="12">
        <v>7</v>
      </c>
      <c r="K698" s="16">
        <v>2761.57</v>
      </c>
      <c r="L698" s="42">
        <f t="shared" si="26"/>
        <v>479.48745400000007</v>
      </c>
    </row>
    <row r="699" spans="1:12" ht="11.25" customHeight="1" outlineLevel="2">
      <c r="A699"/>
      <c r="B699" s="18" t="s">
        <v>922</v>
      </c>
      <c r="C699" s="8" t="s">
        <v>923</v>
      </c>
      <c r="D699" s="9">
        <v>8</v>
      </c>
      <c r="E699" s="15">
        <v>1439.92</v>
      </c>
      <c r="F699" s="15">
        <f t="shared" si="25"/>
        <v>218.759846</v>
      </c>
      <c r="G699" s="11"/>
      <c r="H699" s="11"/>
      <c r="I699" s="11"/>
      <c r="J699" s="12">
        <v>8</v>
      </c>
      <c r="K699" s="16">
        <v>1439.92</v>
      </c>
      <c r="L699" s="42">
        <f t="shared" si="26"/>
        <v>218.759846</v>
      </c>
    </row>
    <row r="700" spans="1:12" ht="11.25" customHeight="1" outlineLevel="2">
      <c r="A700"/>
      <c r="B700" s="18" t="s">
        <v>924</v>
      </c>
      <c r="C700" s="8" t="s">
        <v>925</v>
      </c>
      <c r="D700" s="9">
        <v>1</v>
      </c>
      <c r="E700" s="10">
        <v>566.7</v>
      </c>
      <c r="F700" s="10">
        <f t="shared" si="25"/>
        <v>688.76718</v>
      </c>
      <c r="G700" s="11"/>
      <c r="H700" s="11"/>
      <c r="I700" s="11"/>
      <c r="J700" s="12">
        <v>1</v>
      </c>
      <c r="K700" s="13">
        <v>566.7</v>
      </c>
      <c r="L700" s="42">
        <f t="shared" si="26"/>
        <v>688.76718</v>
      </c>
    </row>
    <row r="701" spans="1:12" ht="11.25" customHeight="1" outlineLevel="2">
      <c r="A701"/>
      <c r="B701" s="18" t="s">
        <v>926</v>
      </c>
      <c r="C701" s="8" t="s">
        <v>927</v>
      </c>
      <c r="D701" s="9">
        <v>10</v>
      </c>
      <c r="E701" s="15">
        <v>1572.54</v>
      </c>
      <c r="F701" s="15">
        <f t="shared" si="25"/>
        <v>191.1265116</v>
      </c>
      <c r="G701" s="11"/>
      <c r="H701" s="11"/>
      <c r="I701" s="11"/>
      <c r="J701" s="12">
        <v>10</v>
      </c>
      <c r="K701" s="16">
        <v>1572.54</v>
      </c>
      <c r="L701" s="42">
        <f t="shared" si="26"/>
        <v>191.1265116</v>
      </c>
    </row>
    <row r="702" spans="1:12" ht="11.25" customHeight="1" outlineLevel="2">
      <c r="A702"/>
      <c r="B702" s="18" t="s">
        <v>928</v>
      </c>
      <c r="C702" s="8" t="s">
        <v>929</v>
      </c>
      <c r="D702" s="9">
        <v>2</v>
      </c>
      <c r="E702" s="10">
        <v>711.67</v>
      </c>
      <c r="F702" s="10">
        <f t="shared" si="25"/>
        <v>432.481859</v>
      </c>
      <c r="G702" s="11"/>
      <c r="H702" s="11"/>
      <c r="I702" s="11"/>
      <c r="J702" s="12">
        <v>2</v>
      </c>
      <c r="K702" s="13">
        <v>711.67</v>
      </c>
      <c r="L702" s="42">
        <f t="shared" si="26"/>
        <v>432.481859</v>
      </c>
    </row>
    <row r="703" spans="1:12" ht="11.25" customHeight="1" outlineLevel="2">
      <c r="A703"/>
      <c r="B703" s="18" t="s">
        <v>930</v>
      </c>
      <c r="C703" s="8" t="s">
        <v>931</v>
      </c>
      <c r="D703" s="9">
        <v>3</v>
      </c>
      <c r="E703" s="10">
        <v>450</v>
      </c>
      <c r="F703" s="10">
        <f t="shared" si="25"/>
        <v>182.31</v>
      </c>
      <c r="G703" s="11"/>
      <c r="H703" s="11"/>
      <c r="I703" s="11"/>
      <c r="J703" s="12">
        <v>3</v>
      </c>
      <c r="K703" s="13">
        <v>450</v>
      </c>
      <c r="L703" s="42">
        <f t="shared" si="26"/>
        <v>182.31</v>
      </c>
    </row>
    <row r="704" spans="1:12" ht="11.25" customHeight="1" outlineLevel="2">
      <c r="A704"/>
      <c r="B704" s="18" t="s">
        <v>932</v>
      </c>
      <c r="C704" s="8" t="s">
        <v>933</v>
      </c>
      <c r="D704" s="9">
        <v>1</v>
      </c>
      <c r="E704" s="10">
        <v>142.21</v>
      </c>
      <c r="F704" s="10">
        <f t="shared" si="25"/>
        <v>172.842034</v>
      </c>
      <c r="G704" s="11"/>
      <c r="H704" s="11"/>
      <c r="I704" s="11"/>
      <c r="J704" s="12">
        <v>1</v>
      </c>
      <c r="K704" s="13">
        <v>142.21</v>
      </c>
      <c r="L704" s="42">
        <f t="shared" si="26"/>
        <v>172.842034</v>
      </c>
    </row>
    <row r="705" spans="1:12" ht="11.25" customHeight="1" outlineLevel="2">
      <c r="A705"/>
      <c r="B705" s="18" t="s">
        <v>934</v>
      </c>
      <c r="C705" s="8" t="s">
        <v>935</v>
      </c>
      <c r="D705" s="9">
        <v>11</v>
      </c>
      <c r="E705" s="15">
        <v>10846.88</v>
      </c>
      <c r="F705" s="15">
        <f t="shared" si="25"/>
        <v>1198.4816319999998</v>
      </c>
      <c r="G705" s="11"/>
      <c r="H705" s="11"/>
      <c r="I705" s="11"/>
      <c r="J705" s="12">
        <v>11</v>
      </c>
      <c r="K705" s="16">
        <v>10846.88</v>
      </c>
      <c r="L705" s="42">
        <f t="shared" si="26"/>
        <v>1198.4816319999998</v>
      </c>
    </row>
    <row r="706" spans="1:12" ht="11.25" customHeight="1" outlineLevel="2">
      <c r="A706"/>
      <c r="B706" s="18" t="s">
        <v>936</v>
      </c>
      <c r="C706" s="8" t="s">
        <v>937</v>
      </c>
      <c r="D706" s="9">
        <v>3</v>
      </c>
      <c r="E706" s="15">
        <v>4167.09</v>
      </c>
      <c r="F706" s="15">
        <f t="shared" si="25"/>
        <v>1688.227062</v>
      </c>
      <c r="G706" s="11"/>
      <c r="H706" s="11"/>
      <c r="I706" s="11"/>
      <c r="J706" s="12">
        <v>3</v>
      </c>
      <c r="K706" s="16">
        <v>4167.09</v>
      </c>
      <c r="L706" s="42">
        <f t="shared" si="26"/>
        <v>1688.227062</v>
      </c>
    </row>
    <row r="707" spans="1:12" ht="11.25" customHeight="1" outlineLevel="2">
      <c r="A707"/>
      <c r="B707" s="18" t="s">
        <v>938</v>
      </c>
      <c r="C707" s="8" t="s">
        <v>939</v>
      </c>
      <c r="D707" s="9">
        <v>1</v>
      </c>
      <c r="E707" s="10">
        <v>739.62</v>
      </c>
      <c r="F707" s="10">
        <f t="shared" si="25"/>
        <v>898.9341479999999</v>
      </c>
      <c r="G707" s="11"/>
      <c r="H707" s="11"/>
      <c r="I707" s="11"/>
      <c r="J707" s="12">
        <v>1</v>
      </c>
      <c r="K707" s="13">
        <v>739.62</v>
      </c>
      <c r="L707" s="42">
        <f t="shared" si="26"/>
        <v>898.9341479999999</v>
      </c>
    </row>
    <row r="708" spans="1:12" ht="11.25" customHeight="1" outlineLevel="2">
      <c r="A708"/>
      <c r="B708" s="18" t="s">
        <v>940</v>
      </c>
      <c r="C708" s="8" t="s">
        <v>941</v>
      </c>
      <c r="D708" s="9">
        <v>1</v>
      </c>
      <c r="E708" s="15">
        <v>1004.82</v>
      </c>
      <c r="F708" s="15">
        <f t="shared" si="25"/>
        <v>1221.258228</v>
      </c>
      <c r="G708" s="11"/>
      <c r="H708" s="11"/>
      <c r="I708" s="11"/>
      <c r="J708" s="12">
        <v>1</v>
      </c>
      <c r="K708" s="16">
        <v>1004.82</v>
      </c>
      <c r="L708" s="42">
        <f t="shared" si="26"/>
        <v>1221.258228</v>
      </c>
    </row>
    <row r="709" spans="1:12" ht="11.25" customHeight="1" outlineLevel="2">
      <c r="A709"/>
      <c r="B709" s="18" t="s">
        <v>942</v>
      </c>
      <c r="C709" s="8" t="s">
        <v>943</v>
      </c>
      <c r="D709" s="9">
        <v>3</v>
      </c>
      <c r="E709" s="15">
        <v>1231.5</v>
      </c>
      <c r="F709" s="15">
        <f t="shared" si="25"/>
        <v>498.9217</v>
      </c>
      <c r="G709" s="11"/>
      <c r="H709" s="11"/>
      <c r="I709" s="11"/>
      <c r="J709" s="12">
        <v>3</v>
      </c>
      <c r="K709" s="16">
        <v>1231.5</v>
      </c>
      <c r="L709" s="42">
        <f t="shared" si="26"/>
        <v>498.9217</v>
      </c>
    </row>
    <row r="710" spans="1:12" ht="11.25" customHeight="1" outlineLevel="2">
      <c r="A710"/>
      <c r="B710" s="18" t="s">
        <v>944</v>
      </c>
      <c r="C710" s="8" t="s">
        <v>943</v>
      </c>
      <c r="D710" s="9">
        <v>3</v>
      </c>
      <c r="E710" s="15">
        <v>19671.13</v>
      </c>
      <c r="F710" s="15">
        <f t="shared" si="25"/>
        <v>7969.430467333334</v>
      </c>
      <c r="G710" s="11"/>
      <c r="H710" s="11"/>
      <c r="I710" s="11"/>
      <c r="J710" s="12">
        <v>3</v>
      </c>
      <c r="K710" s="16">
        <v>19671.13</v>
      </c>
      <c r="L710" s="42">
        <f t="shared" si="26"/>
        <v>7969.430467333334</v>
      </c>
    </row>
    <row r="711" spans="1:12" ht="11.25" customHeight="1" outlineLevel="2">
      <c r="A711"/>
      <c r="B711" s="18" t="s">
        <v>945</v>
      </c>
      <c r="C711" s="8" t="s">
        <v>946</v>
      </c>
      <c r="D711" s="9">
        <v>3</v>
      </c>
      <c r="E711" s="15">
        <v>1517.54</v>
      </c>
      <c r="F711" s="15">
        <f t="shared" si="25"/>
        <v>614.8060386666666</v>
      </c>
      <c r="G711" s="11"/>
      <c r="H711" s="11"/>
      <c r="I711" s="11"/>
      <c r="J711" s="12">
        <v>3</v>
      </c>
      <c r="K711" s="16">
        <v>1517.54</v>
      </c>
      <c r="L711" s="42">
        <f t="shared" si="26"/>
        <v>614.8060386666666</v>
      </c>
    </row>
    <row r="712" spans="1:12" ht="11.25" customHeight="1" outlineLevel="2">
      <c r="A712"/>
      <c r="B712" s="18" t="s">
        <v>947</v>
      </c>
      <c r="C712" s="8" t="s">
        <v>948</v>
      </c>
      <c r="D712" s="9">
        <v>10</v>
      </c>
      <c r="E712" s="10">
        <v>272.91</v>
      </c>
      <c r="F712" s="10">
        <f t="shared" si="25"/>
        <v>33.1694814</v>
      </c>
      <c r="G712" s="11"/>
      <c r="H712" s="11"/>
      <c r="I712" s="11"/>
      <c r="J712" s="12">
        <v>10</v>
      </c>
      <c r="K712" s="13">
        <v>272.91</v>
      </c>
      <c r="L712" s="42">
        <f t="shared" si="26"/>
        <v>33.1694814</v>
      </c>
    </row>
    <row r="713" spans="1:12" ht="11.25" customHeight="1" outlineLevel="2">
      <c r="A713"/>
      <c r="B713" s="18" t="s">
        <v>949</v>
      </c>
      <c r="C713" s="8" t="s">
        <v>950</v>
      </c>
      <c r="D713" s="9">
        <v>8</v>
      </c>
      <c r="E713" s="10">
        <v>867.13</v>
      </c>
      <c r="F713" s="10">
        <f t="shared" si="25"/>
        <v>131.73872525</v>
      </c>
      <c r="G713" s="11"/>
      <c r="H713" s="11"/>
      <c r="I713" s="11"/>
      <c r="J713" s="12">
        <v>8</v>
      </c>
      <c r="K713" s="13">
        <v>867.13</v>
      </c>
      <c r="L713" s="42">
        <f t="shared" si="26"/>
        <v>131.73872525</v>
      </c>
    </row>
    <row r="714" spans="1:12" ht="11.25" customHeight="1" outlineLevel="2">
      <c r="A714"/>
      <c r="B714" s="18" t="s">
        <v>951</v>
      </c>
      <c r="C714" s="8" t="s">
        <v>952</v>
      </c>
      <c r="D714" s="9">
        <v>4</v>
      </c>
      <c r="E714" s="10">
        <v>597.32</v>
      </c>
      <c r="F714" s="10">
        <f t="shared" si="25"/>
        <v>181.49568200000002</v>
      </c>
      <c r="G714" s="11"/>
      <c r="H714" s="11"/>
      <c r="I714" s="11"/>
      <c r="J714" s="12">
        <v>4</v>
      </c>
      <c r="K714" s="13">
        <v>597.32</v>
      </c>
      <c r="L714" s="42">
        <f t="shared" si="26"/>
        <v>181.49568200000002</v>
      </c>
    </row>
    <row r="715" spans="1:12" ht="11.25" customHeight="1" outlineLevel="2">
      <c r="A715"/>
      <c r="B715" s="18" t="s">
        <v>953</v>
      </c>
      <c r="C715" s="8" t="s">
        <v>954</v>
      </c>
      <c r="D715" s="9">
        <v>4</v>
      </c>
      <c r="E715" s="10">
        <v>102.1</v>
      </c>
      <c r="F715" s="10">
        <f aca="true" t="shared" si="27" ref="F715:F778">E715/D715*1.18*1.03</f>
        <v>31.023084999999995</v>
      </c>
      <c r="G715" s="11"/>
      <c r="H715" s="11"/>
      <c r="I715" s="11"/>
      <c r="J715" s="12">
        <v>4</v>
      </c>
      <c r="K715" s="13">
        <v>102.1</v>
      </c>
      <c r="L715" s="42">
        <f aca="true" t="shared" si="28" ref="L715:L778">K715/J715*1.18*1.03</f>
        <v>31.023084999999995</v>
      </c>
    </row>
    <row r="716" spans="1:12" ht="11.25" customHeight="1" outlineLevel="2">
      <c r="A716"/>
      <c r="B716" s="18" t="s">
        <v>955</v>
      </c>
      <c r="C716" s="8" t="s">
        <v>956</v>
      </c>
      <c r="D716" s="9">
        <v>2</v>
      </c>
      <c r="E716" s="10">
        <v>863.76</v>
      </c>
      <c r="F716" s="10">
        <f t="shared" si="27"/>
        <v>524.9069519999999</v>
      </c>
      <c r="G716" s="11"/>
      <c r="H716" s="11"/>
      <c r="I716" s="11"/>
      <c r="J716" s="12">
        <v>2</v>
      </c>
      <c r="K716" s="13">
        <v>863.76</v>
      </c>
      <c r="L716" s="42">
        <f t="shared" si="28"/>
        <v>524.9069519999999</v>
      </c>
    </row>
    <row r="717" spans="1:12" ht="11.25" customHeight="1" outlineLevel="2">
      <c r="A717"/>
      <c r="B717" s="18" t="s">
        <v>957</v>
      </c>
      <c r="C717" s="8" t="s">
        <v>958</v>
      </c>
      <c r="D717" s="9">
        <v>1</v>
      </c>
      <c r="E717" s="15">
        <v>1178.12</v>
      </c>
      <c r="F717" s="15">
        <f t="shared" si="27"/>
        <v>1431.8870479999998</v>
      </c>
      <c r="G717" s="11"/>
      <c r="H717" s="11"/>
      <c r="I717" s="11"/>
      <c r="J717" s="12">
        <v>1</v>
      </c>
      <c r="K717" s="16">
        <v>1178.12</v>
      </c>
      <c r="L717" s="42">
        <f t="shared" si="28"/>
        <v>1431.8870479999998</v>
      </c>
    </row>
    <row r="718" spans="1:12" ht="11.25" customHeight="1" outlineLevel="2">
      <c r="A718"/>
      <c r="B718" s="18" t="s">
        <v>959</v>
      </c>
      <c r="C718" s="8" t="s">
        <v>960</v>
      </c>
      <c r="D718" s="9">
        <v>1</v>
      </c>
      <c r="E718" s="10">
        <v>41.26</v>
      </c>
      <c r="F718" s="10">
        <f t="shared" si="27"/>
        <v>50.147404</v>
      </c>
      <c r="G718" s="11"/>
      <c r="H718" s="11"/>
      <c r="I718" s="11"/>
      <c r="J718" s="12">
        <v>1</v>
      </c>
      <c r="K718" s="13">
        <v>41.26</v>
      </c>
      <c r="L718" s="42">
        <f t="shared" si="28"/>
        <v>50.147404</v>
      </c>
    </row>
    <row r="719" spans="1:12" ht="11.25" customHeight="1" outlineLevel="2">
      <c r="A719"/>
      <c r="B719" s="18" t="s">
        <v>961</v>
      </c>
      <c r="C719" s="8" t="s">
        <v>962</v>
      </c>
      <c r="D719" s="9">
        <v>3</v>
      </c>
      <c r="E719" s="10">
        <v>490.32</v>
      </c>
      <c r="F719" s="10">
        <f t="shared" si="27"/>
        <v>198.64497599999999</v>
      </c>
      <c r="G719" s="11"/>
      <c r="H719" s="11"/>
      <c r="I719" s="11"/>
      <c r="J719" s="12">
        <v>3</v>
      </c>
      <c r="K719" s="13">
        <v>490.32</v>
      </c>
      <c r="L719" s="42">
        <f t="shared" si="28"/>
        <v>198.64497599999999</v>
      </c>
    </row>
    <row r="720" spans="1:12" ht="11.25" customHeight="1" outlineLevel="2">
      <c r="A720"/>
      <c r="B720" s="18" t="s">
        <v>963</v>
      </c>
      <c r="C720" s="8" t="s">
        <v>964</v>
      </c>
      <c r="D720" s="9">
        <v>2</v>
      </c>
      <c r="E720" s="10">
        <v>515.82</v>
      </c>
      <c r="F720" s="10">
        <f t="shared" si="27"/>
        <v>313.463814</v>
      </c>
      <c r="G720" s="11"/>
      <c r="H720" s="11"/>
      <c r="I720" s="11"/>
      <c r="J720" s="12">
        <v>2</v>
      </c>
      <c r="K720" s="13">
        <v>515.82</v>
      </c>
      <c r="L720" s="42">
        <f t="shared" si="28"/>
        <v>313.463814</v>
      </c>
    </row>
    <row r="721" spans="1:12" ht="11.25" customHeight="1" outlineLevel="2">
      <c r="A721"/>
      <c r="B721" s="18" t="s">
        <v>965</v>
      </c>
      <c r="C721" s="8" t="s">
        <v>966</v>
      </c>
      <c r="D721" s="9">
        <v>2</v>
      </c>
      <c r="E721" s="10">
        <v>498.72</v>
      </c>
      <c r="F721" s="10">
        <f t="shared" si="27"/>
        <v>303.072144</v>
      </c>
      <c r="G721" s="11"/>
      <c r="H721" s="11"/>
      <c r="I721" s="11"/>
      <c r="J721" s="12">
        <v>2</v>
      </c>
      <c r="K721" s="13">
        <v>498.72</v>
      </c>
      <c r="L721" s="42">
        <f t="shared" si="28"/>
        <v>303.072144</v>
      </c>
    </row>
    <row r="722" spans="1:12" ht="11.25" customHeight="1" outlineLevel="2">
      <c r="A722"/>
      <c r="B722" s="18" t="s">
        <v>967</v>
      </c>
      <c r="C722" s="8" t="s">
        <v>968</v>
      </c>
      <c r="D722" s="9">
        <v>5</v>
      </c>
      <c r="E722" s="15">
        <v>3142</v>
      </c>
      <c r="F722" s="15">
        <f t="shared" si="27"/>
        <v>763.75736</v>
      </c>
      <c r="G722" s="11"/>
      <c r="H722" s="11"/>
      <c r="I722" s="11"/>
      <c r="J722" s="12">
        <v>5</v>
      </c>
      <c r="K722" s="16">
        <v>3142</v>
      </c>
      <c r="L722" s="42">
        <f t="shared" si="28"/>
        <v>763.75736</v>
      </c>
    </row>
    <row r="723" spans="1:12" ht="21.75" customHeight="1" outlineLevel="2">
      <c r="A723"/>
      <c r="B723" s="18" t="s">
        <v>969</v>
      </c>
      <c r="C723" s="8" t="s">
        <v>970</v>
      </c>
      <c r="D723" s="9">
        <v>1</v>
      </c>
      <c r="E723" s="10">
        <v>444.59</v>
      </c>
      <c r="F723" s="10">
        <f t="shared" si="27"/>
        <v>540.3546859999999</v>
      </c>
      <c r="G723" s="11"/>
      <c r="H723" s="11"/>
      <c r="I723" s="11"/>
      <c r="J723" s="12">
        <v>1</v>
      </c>
      <c r="K723" s="13">
        <v>444.59</v>
      </c>
      <c r="L723" s="42">
        <f t="shared" si="28"/>
        <v>540.3546859999999</v>
      </c>
    </row>
    <row r="724" spans="1:12" ht="11.25" customHeight="1" outlineLevel="2">
      <c r="A724"/>
      <c r="B724" s="18" t="s">
        <v>971</v>
      </c>
      <c r="C724" s="8" t="s">
        <v>972</v>
      </c>
      <c r="D724" s="9">
        <v>1</v>
      </c>
      <c r="E724" s="15">
        <v>1293.84</v>
      </c>
      <c r="F724" s="15">
        <f t="shared" si="27"/>
        <v>1572.5331359999998</v>
      </c>
      <c r="G724" s="11"/>
      <c r="H724" s="11"/>
      <c r="I724" s="11"/>
      <c r="J724" s="12">
        <v>1</v>
      </c>
      <c r="K724" s="16">
        <v>1293.84</v>
      </c>
      <c r="L724" s="42">
        <f t="shared" si="28"/>
        <v>1572.5331359999998</v>
      </c>
    </row>
    <row r="725" spans="1:12" ht="11.25" customHeight="1" outlineLevel="2">
      <c r="A725"/>
      <c r="B725" s="18" t="s">
        <v>973</v>
      </c>
      <c r="C725" s="8" t="s">
        <v>974</v>
      </c>
      <c r="D725" s="9">
        <v>1</v>
      </c>
      <c r="E725" s="15">
        <v>1477.78</v>
      </c>
      <c r="F725" s="15">
        <f t="shared" si="27"/>
        <v>1796.0938119999998</v>
      </c>
      <c r="G725" s="11"/>
      <c r="H725" s="11"/>
      <c r="I725" s="11"/>
      <c r="J725" s="12">
        <v>1</v>
      </c>
      <c r="K725" s="16">
        <v>1477.78</v>
      </c>
      <c r="L725" s="42">
        <f t="shared" si="28"/>
        <v>1796.0938119999998</v>
      </c>
    </row>
    <row r="726" spans="1:12" ht="11.25" customHeight="1" outlineLevel="2">
      <c r="A726"/>
      <c r="B726" s="18" t="s">
        <v>975</v>
      </c>
      <c r="C726" s="8" t="s">
        <v>976</v>
      </c>
      <c r="D726" s="9">
        <v>1</v>
      </c>
      <c r="E726" s="15">
        <v>12748.55</v>
      </c>
      <c r="F726" s="15">
        <f t="shared" si="27"/>
        <v>15494.587669999999</v>
      </c>
      <c r="G726" s="11"/>
      <c r="H726" s="11"/>
      <c r="I726" s="11"/>
      <c r="J726" s="12">
        <v>1</v>
      </c>
      <c r="K726" s="16">
        <v>12748.55</v>
      </c>
      <c r="L726" s="42">
        <f t="shared" si="28"/>
        <v>15494.587669999999</v>
      </c>
    </row>
    <row r="727" spans="1:12" ht="21.75" customHeight="1" outlineLevel="2">
      <c r="A727"/>
      <c r="B727" s="18" t="s">
        <v>977</v>
      </c>
      <c r="C727" s="8" t="s">
        <v>978</v>
      </c>
      <c r="D727" s="9">
        <v>1</v>
      </c>
      <c r="E727" s="10">
        <v>325.89</v>
      </c>
      <c r="F727" s="10">
        <f t="shared" si="27"/>
        <v>396.086706</v>
      </c>
      <c r="G727" s="11"/>
      <c r="H727" s="11"/>
      <c r="I727" s="11"/>
      <c r="J727" s="12">
        <v>1</v>
      </c>
      <c r="K727" s="13">
        <v>325.89</v>
      </c>
      <c r="L727" s="42">
        <f t="shared" si="28"/>
        <v>396.086706</v>
      </c>
    </row>
    <row r="728" spans="1:12" ht="21.75" customHeight="1" outlineLevel="2">
      <c r="A728"/>
      <c r="B728" s="18" t="s">
        <v>979</v>
      </c>
      <c r="C728" s="8" t="s">
        <v>980</v>
      </c>
      <c r="D728" s="9">
        <v>1</v>
      </c>
      <c r="E728" s="10">
        <v>853.17</v>
      </c>
      <c r="F728" s="10">
        <f t="shared" si="27"/>
        <v>1036.942818</v>
      </c>
      <c r="G728" s="11"/>
      <c r="H728" s="11"/>
      <c r="I728" s="11"/>
      <c r="J728" s="12">
        <v>1</v>
      </c>
      <c r="K728" s="13">
        <v>853.17</v>
      </c>
      <c r="L728" s="42">
        <f t="shared" si="28"/>
        <v>1036.942818</v>
      </c>
    </row>
    <row r="729" spans="1:12" ht="11.25" customHeight="1" outlineLevel="2">
      <c r="A729"/>
      <c r="B729" s="18" t="s">
        <v>981</v>
      </c>
      <c r="C729" s="8" t="s">
        <v>982</v>
      </c>
      <c r="D729" s="9">
        <v>2</v>
      </c>
      <c r="E729" s="15">
        <v>1581.87</v>
      </c>
      <c r="F729" s="15">
        <f t="shared" si="27"/>
        <v>961.3023989999999</v>
      </c>
      <c r="G729" s="11"/>
      <c r="H729" s="11"/>
      <c r="I729" s="11"/>
      <c r="J729" s="12">
        <v>2</v>
      </c>
      <c r="K729" s="16">
        <v>1581.87</v>
      </c>
      <c r="L729" s="42">
        <f t="shared" si="28"/>
        <v>961.3023989999999</v>
      </c>
    </row>
    <row r="730" spans="1:12" ht="21.75" customHeight="1" outlineLevel="2">
      <c r="A730"/>
      <c r="B730" s="18" t="s">
        <v>983</v>
      </c>
      <c r="C730" s="8" t="s">
        <v>984</v>
      </c>
      <c r="D730" s="9">
        <v>1</v>
      </c>
      <c r="E730" s="15">
        <v>1071.14</v>
      </c>
      <c r="F730" s="15">
        <f t="shared" si="27"/>
        <v>1301.8635560000002</v>
      </c>
      <c r="G730" s="11"/>
      <c r="H730" s="11"/>
      <c r="I730" s="11"/>
      <c r="J730" s="12">
        <v>1</v>
      </c>
      <c r="K730" s="16">
        <v>1071.14</v>
      </c>
      <c r="L730" s="42">
        <f t="shared" si="28"/>
        <v>1301.8635560000002</v>
      </c>
    </row>
    <row r="731" spans="1:12" ht="11.25" customHeight="1" outlineLevel="2">
      <c r="A731"/>
      <c r="B731" s="18" t="s">
        <v>985</v>
      </c>
      <c r="C731" s="8" t="s">
        <v>986</v>
      </c>
      <c r="D731" s="9">
        <v>3</v>
      </c>
      <c r="E731" s="15">
        <v>5253.09</v>
      </c>
      <c r="F731" s="15">
        <f t="shared" si="27"/>
        <v>2128.201862</v>
      </c>
      <c r="G731" s="11"/>
      <c r="H731" s="11"/>
      <c r="I731" s="11"/>
      <c r="J731" s="12">
        <v>3</v>
      </c>
      <c r="K731" s="16">
        <v>5253.09</v>
      </c>
      <c r="L731" s="42">
        <f t="shared" si="28"/>
        <v>2128.201862</v>
      </c>
    </row>
    <row r="732" spans="1:12" ht="11.25" customHeight="1" outlineLevel="2">
      <c r="A732"/>
      <c r="B732" s="18" t="s">
        <v>987</v>
      </c>
      <c r="C732" s="8" t="s">
        <v>988</v>
      </c>
      <c r="D732" s="9">
        <v>1</v>
      </c>
      <c r="E732" s="10">
        <v>562.28</v>
      </c>
      <c r="F732" s="10">
        <f t="shared" si="27"/>
        <v>683.3951119999999</v>
      </c>
      <c r="G732" s="11"/>
      <c r="H732" s="11"/>
      <c r="I732" s="11"/>
      <c r="J732" s="12">
        <v>1</v>
      </c>
      <c r="K732" s="13">
        <v>562.28</v>
      </c>
      <c r="L732" s="42">
        <f t="shared" si="28"/>
        <v>683.3951119999999</v>
      </c>
    </row>
    <row r="733" spans="1:12" ht="11.25" customHeight="1" outlineLevel="2">
      <c r="A733"/>
      <c r="B733" s="18" t="s">
        <v>989</v>
      </c>
      <c r="C733" s="8" t="s">
        <v>990</v>
      </c>
      <c r="D733" s="9">
        <v>1</v>
      </c>
      <c r="E733" s="10">
        <v>537.54</v>
      </c>
      <c r="F733" s="10">
        <f t="shared" si="27"/>
        <v>653.326116</v>
      </c>
      <c r="G733" s="11"/>
      <c r="H733" s="11"/>
      <c r="I733" s="11"/>
      <c r="J733" s="12">
        <v>1</v>
      </c>
      <c r="K733" s="13">
        <v>537.54</v>
      </c>
      <c r="L733" s="42">
        <f t="shared" si="28"/>
        <v>653.326116</v>
      </c>
    </row>
    <row r="734" spans="1:12" ht="11.25" customHeight="1" outlineLevel="2">
      <c r="A734"/>
      <c r="B734" s="18" t="s">
        <v>991</v>
      </c>
      <c r="C734" s="8" t="s">
        <v>992</v>
      </c>
      <c r="D734" s="9">
        <v>6</v>
      </c>
      <c r="E734" s="15">
        <v>13604.11</v>
      </c>
      <c r="F734" s="15">
        <f t="shared" si="27"/>
        <v>2755.739215666667</v>
      </c>
      <c r="G734" s="11"/>
      <c r="H734" s="11"/>
      <c r="I734" s="11"/>
      <c r="J734" s="12">
        <v>6</v>
      </c>
      <c r="K734" s="16">
        <v>13604.11</v>
      </c>
      <c r="L734" s="42">
        <f t="shared" si="28"/>
        <v>2755.739215666667</v>
      </c>
    </row>
    <row r="735" spans="1:12" ht="11.25" customHeight="1" outlineLevel="2">
      <c r="A735"/>
      <c r="B735" s="18" t="s">
        <v>993</v>
      </c>
      <c r="C735" s="8" t="s">
        <v>994</v>
      </c>
      <c r="D735" s="9">
        <v>5</v>
      </c>
      <c r="E735" s="15">
        <v>29304.45</v>
      </c>
      <c r="F735" s="15">
        <f t="shared" si="27"/>
        <v>7123.325706</v>
      </c>
      <c r="G735" s="11"/>
      <c r="H735" s="11"/>
      <c r="I735" s="11"/>
      <c r="J735" s="12">
        <v>5</v>
      </c>
      <c r="K735" s="16">
        <v>29304.45</v>
      </c>
      <c r="L735" s="42">
        <f t="shared" si="28"/>
        <v>7123.325706</v>
      </c>
    </row>
    <row r="736" spans="1:12" ht="11.25" customHeight="1" outlineLevel="2">
      <c r="A736"/>
      <c r="B736" s="18" t="s">
        <v>995</v>
      </c>
      <c r="C736" s="8" t="s">
        <v>996</v>
      </c>
      <c r="D736" s="9">
        <v>7</v>
      </c>
      <c r="E736" s="15">
        <v>5103.7</v>
      </c>
      <c r="F736" s="15">
        <f t="shared" si="27"/>
        <v>886.14814</v>
      </c>
      <c r="G736" s="11"/>
      <c r="H736" s="11"/>
      <c r="I736" s="11"/>
      <c r="J736" s="12">
        <v>7</v>
      </c>
      <c r="K736" s="16">
        <v>5103.7</v>
      </c>
      <c r="L736" s="42">
        <f t="shared" si="28"/>
        <v>886.14814</v>
      </c>
    </row>
    <row r="737" spans="1:12" ht="11.25" customHeight="1" outlineLevel="2">
      <c r="A737"/>
      <c r="B737" s="18" t="s">
        <v>997</v>
      </c>
      <c r="C737" s="8" t="s">
        <v>998</v>
      </c>
      <c r="D737" s="9">
        <v>1</v>
      </c>
      <c r="E737" s="15">
        <v>1659.41</v>
      </c>
      <c r="F737" s="15">
        <f t="shared" si="27"/>
        <v>2016.8469140000002</v>
      </c>
      <c r="G737" s="11"/>
      <c r="H737" s="11"/>
      <c r="I737" s="11"/>
      <c r="J737" s="12">
        <v>1</v>
      </c>
      <c r="K737" s="16">
        <v>1659.41</v>
      </c>
      <c r="L737" s="42">
        <f t="shared" si="28"/>
        <v>2016.8469140000002</v>
      </c>
    </row>
    <row r="738" spans="1:12" ht="11.25" customHeight="1" outlineLevel="2">
      <c r="A738"/>
      <c r="B738" s="18" t="s">
        <v>999</v>
      </c>
      <c r="C738" s="8" t="s">
        <v>1000</v>
      </c>
      <c r="D738" s="9">
        <v>3</v>
      </c>
      <c r="E738" s="15">
        <v>4728</v>
      </c>
      <c r="F738" s="15">
        <f t="shared" si="27"/>
        <v>1915.4704</v>
      </c>
      <c r="G738" s="11"/>
      <c r="H738" s="11"/>
      <c r="I738" s="11"/>
      <c r="J738" s="12">
        <v>3</v>
      </c>
      <c r="K738" s="16">
        <v>4728</v>
      </c>
      <c r="L738" s="42">
        <f t="shared" si="28"/>
        <v>1915.4704</v>
      </c>
    </row>
    <row r="739" spans="1:12" ht="11.25" customHeight="1" outlineLevel="2">
      <c r="A739"/>
      <c r="B739" s="18" t="s">
        <v>1001</v>
      </c>
      <c r="C739" s="8" t="s">
        <v>1002</v>
      </c>
      <c r="D739" s="9">
        <v>4</v>
      </c>
      <c r="E739" s="15">
        <v>9494.04</v>
      </c>
      <c r="F739" s="15">
        <f t="shared" si="27"/>
        <v>2884.764054</v>
      </c>
      <c r="G739" s="11"/>
      <c r="H739" s="11"/>
      <c r="I739" s="11"/>
      <c r="J739" s="12">
        <v>4</v>
      </c>
      <c r="K739" s="16">
        <v>9494.04</v>
      </c>
      <c r="L739" s="42">
        <f t="shared" si="28"/>
        <v>2884.764054</v>
      </c>
    </row>
    <row r="740" spans="1:12" ht="11.25" customHeight="1" outlineLevel="2">
      <c r="A740"/>
      <c r="B740" s="18" t="s">
        <v>1003</v>
      </c>
      <c r="C740" s="8" t="s">
        <v>1004</v>
      </c>
      <c r="D740" s="9">
        <v>2</v>
      </c>
      <c r="E740" s="15">
        <v>3684.48</v>
      </c>
      <c r="F740" s="15">
        <f t="shared" si="27"/>
        <v>2239.0584959999996</v>
      </c>
      <c r="G740" s="11"/>
      <c r="H740" s="11"/>
      <c r="I740" s="11"/>
      <c r="J740" s="12">
        <v>2</v>
      </c>
      <c r="K740" s="16">
        <v>3684.48</v>
      </c>
      <c r="L740" s="42">
        <f t="shared" si="28"/>
        <v>2239.0584959999996</v>
      </c>
    </row>
    <row r="741" spans="1:12" ht="11.25" customHeight="1" outlineLevel="2">
      <c r="A741"/>
      <c r="B741" s="18" t="s">
        <v>1005</v>
      </c>
      <c r="C741" s="8" t="s">
        <v>1006</v>
      </c>
      <c r="D741" s="9">
        <v>1</v>
      </c>
      <c r="E741" s="15">
        <v>2885.14</v>
      </c>
      <c r="F741" s="15">
        <f t="shared" si="27"/>
        <v>3506.5991559999998</v>
      </c>
      <c r="G741" s="11"/>
      <c r="H741" s="11"/>
      <c r="I741" s="11"/>
      <c r="J741" s="12">
        <v>1</v>
      </c>
      <c r="K741" s="16">
        <v>2885.14</v>
      </c>
      <c r="L741" s="42">
        <f t="shared" si="28"/>
        <v>3506.5991559999998</v>
      </c>
    </row>
    <row r="742" spans="1:12" ht="11.25" customHeight="1" outlineLevel="2">
      <c r="A742"/>
      <c r="B742" s="18" t="s">
        <v>1007</v>
      </c>
      <c r="C742" s="8" t="s">
        <v>1008</v>
      </c>
      <c r="D742" s="9">
        <v>1</v>
      </c>
      <c r="E742" s="15">
        <v>2664.81</v>
      </c>
      <c r="F742" s="15">
        <f t="shared" si="27"/>
        <v>3238.810074</v>
      </c>
      <c r="G742" s="11"/>
      <c r="H742" s="11"/>
      <c r="I742" s="11"/>
      <c r="J742" s="12">
        <v>1</v>
      </c>
      <c r="K742" s="16">
        <v>2664.81</v>
      </c>
      <c r="L742" s="42">
        <f t="shared" si="28"/>
        <v>3238.810074</v>
      </c>
    </row>
    <row r="743" spans="1:12" ht="11.25" customHeight="1" outlineLevel="2">
      <c r="A743"/>
      <c r="B743" s="18" t="s">
        <v>1009</v>
      </c>
      <c r="C743" s="8" t="s">
        <v>1010</v>
      </c>
      <c r="D743" s="9">
        <v>1</v>
      </c>
      <c r="E743" s="10">
        <v>31</v>
      </c>
      <c r="F743" s="10">
        <f t="shared" si="27"/>
        <v>37.6774</v>
      </c>
      <c r="G743" s="11"/>
      <c r="H743" s="11"/>
      <c r="I743" s="11"/>
      <c r="J743" s="12">
        <v>1</v>
      </c>
      <c r="K743" s="13">
        <v>31</v>
      </c>
      <c r="L743" s="42">
        <f t="shared" si="28"/>
        <v>37.6774</v>
      </c>
    </row>
    <row r="744" spans="1:12" ht="11.25" customHeight="1" outlineLevel="2">
      <c r="A744"/>
      <c r="B744" s="18" t="s">
        <v>1011</v>
      </c>
      <c r="C744" s="8" t="s">
        <v>1012</v>
      </c>
      <c r="D744" s="9">
        <v>1</v>
      </c>
      <c r="E744" s="10">
        <v>39.98</v>
      </c>
      <c r="F744" s="10">
        <f t="shared" si="27"/>
        <v>48.591691999999995</v>
      </c>
      <c r="G744" s="11"/>
      <c r="H744" s="11"/>
      <c r="I744" s="11"/>
      <c r="J744" s="12">
        <v>1</v>
      </c>
      <c r="K744" s="13">
        <v>39.98</v>
      </c>
      <c r="L744" s="42">
        <f t="shared" si="28"/>
        <v>48.591691999999995</v>
      </c>
    </row>
    <row r="745" spans="1:12" ht="11.25" customHeight="1" outlineLevel="2">
      <c r="A745"/>
      <c r="B745" s="18" t="s">
        <v>1013</v>
      </c>
      <c r="C745" s="8" t="s">
        <v>1012</v>
      </c>
      <c r="D745" s="9">
        <v>1</v>
      </c>
      <c r="E745" s="10">
        <v>39.91</v>
      </c>
      <c r="F745" s="10">
        <f t="shared" si="27"/>
        <v>48.506614</v>
      </c>
      <c r="G745" s="11"/>
      <c r="H745" s="11"/>
      <c r="I745" s="11"/>
      <c r="J745" s="12">
        <v>1</v>
      </c>
      <c r="K745" s="13">
        <v>39.91</v>
      </c>
      <c r="L745" s="42">
        <f t="shared" si="28"/>
        <v>48.506614</v>
      </c>
    </row>
    <row r="746" spans="1:12" ht="11.25" customHeight="1" outlineLevel="2">
      <c r="A746"/>
      <c r="B746" s="18" t="s">
        <v>1014</v>
      </c>
      <c r="C746" s="8" t="s">
        <v>1015</v>
      </c>
      <c r="D746" s="9">
        <v>2</v>
      </c>
      <c r="E746" s="10">
        <v>170</v>
      </c>
      <c r="F746" s="10">
        <f t="shared" si="27"/>
        <v>103.309</v>
      </c>
      <c r="G746" s="11"/>
      <c r="H746" s="11"/>
      <c r="I746" s="11"/>
      <c r="J746" s="12">
        <v>2</v>
      </c>
      <c r="K746" s="13">
        <v>170</v>
      </c>
      <c r="L746" s="42">
        <f t="shared" si="28"/>
        <v>103.309</v>
      </c>
    </row>
    <row r="747" spans="1:12" ht="11.25" customHeight="1" outlineLevel="2">
      <c r="A747"/>
      <c r="B747" s="18" t="s">
        <v>1016</v>
      </c>
      <c r="C747" s="8" t="s">
        <v>1017</v>
      </c>
      <c r="D747" s="9">
        <v>1</v>
      </c>
      <c r="E747" s="10">
        <v>650.3</v>
      </c>
      <c r="F747" s="10">
        <f t="shared" si="27"/>
        <v>790.3746199999999</v>
      </c>
      <c r="G747" s="11"/>
      <c r="H747" s="11"/>
      <c r="I747" s="11"/>
      <c r="J747" s="12">
        <v>1</v>
      </c>
      <c r="K747" s="13">
        <v>650.3</v>
      </c>
      <c r="L747" s="42">
        <f t="shared" si="28"/>
        <v>790.3746199999999</v>
      </c>
    </row>
    <row r="748" spans="1:12" ht="11.25" customHeight="1" outlineLevel="2">
      <c r="A748"/>
      <c r="B748" s="18" t="s">
        <v>1018</v>
      </c>
      <c r="C748" s="8" t="s">
        <v>1019</v>
      </c>
      <c r="D748" s="9">
        <v>3</v>
      </c>
      <c r="E748" s="15">
        <v>3157.05</v>
      </c>
      <c r="F748" s="15">
        <f t="shared" si="27"/>
        <v>1279.0261900000003</v>
      </c>
      <c r="G748" s="11"/>
      <c r="H748" s="11"/>
      <c r="I748" s="11"/>
      <c r="J748" s="12">
        <v>3</v>
      </c>
      <c r="K748" s="16">
        <v>3157.05</v>
      </c>
      <c r="L748" s="42">
        <f t="shared" si="28"/>
        <v>1279.0261900000003</v>
      </c>
    </row>
    <row r="749" spans="1:12" ht="11.25" customHeight="1" outlineLevel="2">
      <c r="A749"/>
      <c r="B749" s="18" t="s">
        <v>1020</v>
      </c>
      <c r="C749" s="8" t="s">
        <v>1021</v>
      </c>
      <c r="D749" s="9">
        <v>3</v>
      </c>
      <c r="E749" s="15">
        <v>3234</v>
      </c>
      <c r="F749" s="15">
        <f t="shared" si="27"/>
        <v>1310.2012</v>
      </c>
      <c r="G749" s="11"/>
      <c r="H749" s="11"/>
      <c r="I749" s="11"/>
      <c r="J749" s="12">
        <v>3</v>
      </c>
      <c r="K749" s="16">
        <v>3234</v>
      </c>
      <c r="L749" s="42">
        <f t="shared" si="28"/>
        <v>1310.2012</v>
      </c>
    </row>
    <row r="750" spans="1:12" ht="11.25" customHeight="1" outlineLevel="2">
      <c r="A750"/>
      <c r="B750" s="18" t="s">
        <v>1022</v>
      </c>
      <c r="C750" s="8" t="s">
        <v>1023</v>
      </c>
      <c r="D750" s="9">
        <v>1</v>
      </c>
      <c r="E750" s="15">
        <v>1375.88</v>
      </c>
      <c r="F750" s="15">
        <f t="shared" si="27"/>
        <v>1672.244552</v>
      </c>
      <c r="G750" s="11"/>
      <c r="H750" s="11"/>
      <c r="I750" s="11"/>
      <c r="J750" s="12">
        <v>1</v>
      </c>
      <c r="K750" s="16">
        <v>1375.88</v>
      </c>
      <c r="L750" s="42">
        <f t="shared" si="28"/>
        <v>1672.244552</v>
      </c>
    </row>
    <row r="751" spans="1:12" ht="11.25" customHeight="1" outlineLevel="2">
      <c r="A751"/>
      <c r="B751" s="18" t="s">
        <v>1024</v>
      </c>
      <c r="C751" s="8" t="s">
        <v>1025</v>
      </c>
      <c r="D751" s="9">
        <v>13</v>
      </c>
      <c r="E751" s="15">
        <v>12889.59</v>
      </c>
      <c r="F751" s="15">
        <f t="shared" si="27"/>
        <v>1205.0775143076921</v>
      </c>
      <c r="G751" s="11"/>
      <c r="H751" s="11"/>
      <c r="I751" s="11"/>
      <c r="J751" s="12">
        <v>13</v>
      </c>
      <c r="K751" s="16">
        <v>12889.59</v>
      </c>
      <c r="L751" s="42">
        <f t="shared" si="28"/>
        <v>1205.0775143076921</v>
      </c>
    </row>
    <row r="752" spans="1:12" ht="11.25" customHeight="1" outlineLevel="2">
      <c r="A752"/>
      <c r="B752" s="18" t="s">
        <v>1026</v>
      </c>
      <c r="C752" s="8" t="s">
        <v>1027</v>
      </c>
      <c r="D752" s="9">
        <v>4</v>
      </c>
      <c r="E752" s="15">
        <v>10942.83</v>
      </c>
      <c r="F752" s="15">
        <f t="shared" si="27"/>
        <v>3324.9788955</v>
      </c>
      <c r="G752" s="11"/>
      <c r="H752" s="11"/>
      <c r="I752" s="11"/>
      <c r="J752" s="12">
        <v>4</v>
      </c>
      <c r="K752" s="16">
        <v>10942.83</v>
      </c>
      <c r="L752" s="42">
        <f t="shared" si="28"/>
        <v>3324.9788955</v>
      </c>
    </row>
    <row r="753" spans="1:12" ht="11.25" customHeight="1" outlineLevel="2">
      <c r="A753"/>
      <c r="B753" s="18" t="s">
        <v>1028</v>
      </c>
      <c r="C753" s="8" t="s">
        <v>1029</v>
      </c>
      <c r="D753" s="9">
        <v>3</v>
      </c>
      <c r="E753" s="15">
        <v>1096.54</v>
      </c>
      <c r="F753" s="15">
        <f t="shared" si="27"/>
        <v>444.2449053333333</v>
      </c>
      <c r="G753" s="11"/>
      <c r="H753" s="11"/>
      <c r="I753" s="11"/>
      <c r="J753" s="12">
        <v>3</v>
      </c>
      <c r="K753" s="16">
        <v>1096.54</v>
      </c>
      <c r="L753" s="42">
        <f t="shared" si="28"/>
        <v>444.2449053333333</v>
      </c>
    </row>
    <row r="754" spans="1:12" ht="11.25" customHeight="1" outlineLevel="2">
      <c r="A754"/>
      <c r="B754" s="18" t="s">
        <v>1030</v>
      </c>
      <c r="C754" s="8" t="s">
        <v>1031</v>
      </c>
      <c r="D754" s="9">
        <v>3</v>
      </c>
      <c r="E754" s="10">
        <v>516.96</v>
      </c>
      <c r="F754" s="10">
        <f t="shared" si="27"/>
        <v>209.43772800000002</v>
      </c>
      <c r="G754" s="11"/>
      <c r="H754" s="11"/>
      <c r="I754" s="11"/>
      <c r="J754" s="12">
        <v>3</v>
      </c>
      <c r="K754" s="13">
        <v>516.96</v>
      </c>
      <c r="L754" s="42">
        <f t="shared" si="28"/>
        <v>209.43772800000002</v>
      </c>
    </row>
    <row r="755" spans="1:12" ht="11.25" customHeight="1" outlineLevel="2">
      <c r="A755"/>
      <c r="B755" s="18" t="s">
        <v>1032</v>
      </c>
      <c r="C755" s="8" t="s">
        <v>1033</v>
      </c>
      <c r="D755" s="9">
        <v>1</v>
      </c>
      <c r="E755" s="15">
        <v>1820.2</v>
      </c>
      <c r="F755" s="15">
        <f t="shared" si="27"/>
        <v>2212.27108</v>
      </c>
      <c r="G755" s="11"/>
      <c r="H755" s="11"/>
      <c r="I755" s="11"/>
      <c r="J755" s="12">
        <v>1</v>
      </c>
      <c r="K755" s="16">
        <v>1820.2</v>
      </c>
      <c r="L755" s="42">
        <f t="shared" si="28"/>
        <v>2212.27108</v>
      </c>
    </row>
    <row r="756" spans="1:12" ht="21.75" customHeight="1" outlineLevel="2">
      <c r="A756"/>
      <c r="B756" s="18" t="s">
        <v>1034</v>
      </c>
      <c r="C756" s="8" t="s">
        <v>1035</v>
      </c>
      <c r="D756" s="9">
        <v>4</v>
      </c>
      <c r="E756" s="15">
        <v>4220.24</v>
      </c>
      <c r="F756" s="15">
        <f t="shared" si="27"/>
        <v>1282.319924</v>
      </c>
      <c r="G756" s="11"/>
      <c r="H756" s="11"/>
      <c r="I756" s="11"/>
      <c r="J756" s="12">
        <v>4</v>
      </c>
      <c r="K756" s="16">
        <v>4220.24</v>
      </c>
      <c r="L756" s="42">
        <f t="shared" si="28"/>
        <v>1282.319924</v>
      </c>
    </row>
    <row r="757" spans="1:12" ht="11.25" customHeight="1" outlineLevel="2">
      <c r="A757"/>
      <c r="B757" s="18" t="s">
        <v>1036</v>
      </c>
      <c r="C757" s="8" t="s">
        <v>1037</v>
      </c>
      <c r="D757" s="9">
        <v>2</v>
      </c>
      <c r="E757" s="15">
        <v>1490.42</v>
      </c>
      <c r="F757" s="15">
        <f t="shared" si="27"/>
        <v>905.728234</v>
      </c>
      <c r="G757" s="11"/>
      <c r="H757" s="11"/>
      <c r="I757" s="11"/>
      <c r="J757" s="12">
        <v>2</v>
      </c>
      <c r="K757" s="16">
        <v>1490.42</v>
      </c>
      <c r="L757" s="42">
        <f t="shared" si="28"/>
        <v>905.728234</v>
      </c>
    </row>
    <row r="758" spans="1:12" ht="11.25" customHeight="1" outlineLevel="2">
      <c r="A758"/>
      <c r="B758" s="18" t="s">
        <v>1038</v>
      </c>
      <c r="C758" s="8" t="s">
        <v>1039</v>
      </c>
      <c r="D758" s="9">
        <v>1</v>
      </c>
      <c r="E758" s="15">
        <v>1302.35</v>
      </c>
      <c r="F758" s="15">
        <f t="shared" si="27"/>
        <v>1582.87619</v>
      </c>
      <c r="G758" s="11"/>
      <c r="H758" s="11"/>
      <c r="I758" s="11"/>
      <c r="J758" s="12">
        <v>1</v>
      </c>
      <c r="K758" s="16">
        <v>1302.35</v>
      </c>
      <c r="L758" s="42">
        <f t="shared" si="28"/>
        <v>1582.87619</v>
      </c>
    </row>
    <row r="759" spans="1:12" ht="21.75" customHeight="1" outlineLevel="2">
      <c r="A759"/>
      <c r="B759" s="18" t="s">
        <v>1040</v>
      </c>
      <c r="C759" s="8" t="s">
        <v>1041</v>
      </c>
      <c r="D759" s="9">
        <v>7</v>
      </c>
      <c r="E759" s="15">
        <v>1149.38</v>
      </c>
      <c r="F759" s="15">
        <f t="shared" si="27"/>
        <v>199.56520742857143</v>
      </c>
      <c r="G759" s="11"/>
      <c r="H759" s="11"/>
      <c r="I759" s="11"/>
      <c r="J759" s="12">
        <v>7</v>
      </c>
      <c r="K759" s="16">
        <v>1149.38</v>
      </c>
      <c r="L759" s="42">
        <f t="shared" si="28"/>
        <v>199.56520742857143</v>
      </c>
    </row>
    <row r="760" spans="1:12" ht="11.25" customHeight="1" outlineLevel="2">
      <c r="A760"/>
      <c r="B760" s="18" t="s">
        <v>1042</v>
      </c>
      <c r="C760" s="8" t="s">
        <v>842</v>
      </c>
      <c r="D760" s="9">
        <v>10</v>
      </c>
      <c r="E760" s="15">
        <v>1200</v>
      </c>
      <c r="F760" s="15">
        <f t="shared" si="27"/>
        <v>145.84799999999998</v>
      </c>
      <c r="G760" s="11"/>
      <c r="H760" s="11"/>
      <c r="I760" s="11"/>
      <c r="J760" s="12">
        <v>10</v>
      </c>
      <c r="K760" s="16">
        <v>1200</v>
      </c>
      <c r="L760" s="42">
        <f t="shared" si="28"/>
        <v>145.84799999999998</v>
      </c>
    </row>
    <row r="761" spans="1:12" ht="11.25" customHeight="1" outlineLevel="2">
      <c r="A761"/>
      <c r="B761" s="18" t="s">
        <v>1043</v>
      </c>
      <c r="C761" s="8" t="s">
        <v>842</v>
      </c>
      <c r="D761" s="9">
        <v>1</v>
      </c>
      <c r="E761" s="10">
        <v>71.3</v>
      </c>
      <c r="F761" s="10">
        <f t="shared" si="27"/>
        <v>86.65802</v>
      </c>
      <c r="G761" s="11"/>
      <c r="H761" s="11"/>
      <c r="I761" s="11"/>
      <c r="J761" s="12">
        <v>1</v>
      </c>
      <c r="K761" s="13">
        <v>71.3</v>
      </c>
      <c r="L761" s="42">
        <f t="shared" si="28"/>
        <v>86.65802</v>
      </c>
    </row>
    <row r="762" spans="1:12" ht="11.25" customHeight="1" outlineLevel="1">
      <c r="A762"/>
      <c r="B762" s="17"/>
      <c r="C762" s="3" t="s">
        <v>1044</v>
      </c>
      <c r="D762" s="22">
        <v>1577</v>
      </c>
      <c r="E762" s="5">
        <v>128314.28</v>
      </c>
      <c r="F762" s="5">
        <f t="shared" si="27"/>
        <v>98.89231192897907</v>
      </c>
      <c r="G762" s="6"/>
      <c r="H762" s="6"/>
      <c r="I762" s="6"/>
      <c r="J762" s="22">
        <v>1577</v>
      </c>
      <c r="K762" s="5">
        <v>128314.28</v>
      </c>
      <c r="L762" s="40">
        <f t="shared" si="28"/>
        <v>98.89231192897907</v>
      </c>
    </row>
    <row r="763" spans="1:12" ht="11.25" customHeight="1" outlineLevel="2">
      <c r="A763"/>
      <c r="B763" s="18" t="s">
        <v>1045</v>
      </c>
      <c r="C763" s="8" t="s">
        <v>1046</v>
      </c>
      <c r="D763" s="9">
        <v>96</v>
      </c>
      <c r="E763" s="10">
        <v>879.36</v>
      </c>
      <c r="F763" s="10">
        <f t="shared" si="27"/>
        <v>11.133064</v>
      </c>
      <c r="G763" s="11"/>
      <c r="H763" s="11"/>
      <c r="I763" s="11"/>
      <c r="J763" s="12">
        <v>96</v>
      </c>
      <c r="K763" s="13">
        <v>879.36</v>
      </c>
      <c r="L763" s="42">
        <f t="shared" si="28"/>
        <v>11.133064</v>
      </c>
    </row>
    <row r="764" spans="1:12" ht="11.25" customHeight="1" outlineLevel="2">
      <c r="A764"/>
      <c r="B764" s="18" t="s">
        <v>1047</v>
      </c>
      <c r="C764" s="8" t="s">
        <v>1048</v>
      </c>
      <c r="D764" s="9">
        <v>2</v>
      </c>
      <c r="E764" s="10">
        <v>12.08</v>
      </c>
      <c r="F764" s="10">
        <f t="shared" si="27"/>
        <v>7.341016</v>
      </c>
      <c r="G764" s="11"/>
      <c r="H764" s="11"/>
      <c r="I764" s="11"/>
      <c r="J764" s="12">
        <v>2</v>
      </c>
      <c r="K764" s="13">
        <v>12.08</v>
      </c>
      <c r="L764" s="42">
        <f t="shared" si="28"/>
        <v>7.341016</v>
      </c>
    </row>
    <row r="765" spans="1:12" ht="11.25" customHeight="1" outlineLevel="2">
      <c r="A765"/>
      <c r="B765" s="18" t="s">
        <v>1049</v>
      </c>
      <c r="C765" s="8" t="s">
        <v>1050</v>
      </c>
      <c r="D765" s="9">
        <v>47</v>
      </c>
      <c r="E765" s="15">
        <v>5923.88</v>
      </c>
      <c r="F765" s="15">
        <f t="shared" si="27"/>
        <v>153.189016</v>
      </c>
      <c r="G765" s="11"/>
      <c r="H765" s="11"/>
      <c r="I765" s="11"/>
      <c r="J765" s="12">
        <v>47</v>
      </c>
      <c r="K765" s="16">
        <v>5923.88</v>
      </c>
      <c r="L765" s="42">
        <f t="shared" si="28"/>
        <v>153.189016</v>
      </c>
    </row>
    <row r="766" spans="1:12" ht="11.25" customHeight="1" outlineLevel="2">
      <c r="A766"/>
      <c r="B766" s="18" t="s">
        <v>1051</v>
      </c>
      <c r="C766" s="8" t="s">
        <v>1052</v>
      </c>
      <c r="D766" s="9">
        <v>17</v>
      </c>
      <c r="E766" s="15">
        <v>3519</v>
      </c>
      <c r="F766" s="15">
        <f t="shared" si="27"/>
        <v>251.5878</v>
      </c>
      <c r="G766" s="11"/>
      <c r="H766" s="11"/>
      <c r="I766" s="11"/>
      <c r="J766" s="12">
        <v>17</v>
      </c>
      <c r="K766" s="16">
        <v>3519</v>
      </c>
      <c r="L766" s="42">
        <f t="shared" si="28"/>
        <v>251.5878</v>
      </c>
    </row>
    <row r="767" spans="1:12" ht="11.25" customHeight="1" outlineLevel="2">
      <c r="A767"/>
      <c r="B767" s="18" t="s">
        <v>1053</v>
      </c>
      <c r="C767" s="8" t="s">
        <v>1054</v>
      </c>
      <c r="D767" s="9">
        <v>25</v>
      </c>
      <c r="E767" s="10">
        <v>252.75</v>
      </c>
      <c r="F767" s="10">
        <f t="shared" si="27"/>
        <v>12.287693999999998</v>
      </c>
      <c r="G767" s="11"/>
      <c r="H767" s="11"/>
      <c r="I767" s="11"/>
      <c r="J767" s="12">
        <v>25</v>
      </c>
      <c r="K767" s="13">
        <v>252.75</v>
      </c>
      <c r="L767" s="42">
        <f t="shared" si="28"/>
        <v>12.287693999999998</v>
      </c>
    </row>
    <row r="768" spans="1:12" ht="11.25" customHeight="1" outlineLevel="2">
      <c r="A768"/>
      <c r="B768" s="18" t="s">
        <v>1055</v>
      </c>
      <c r="C768" s="8" t="s">
        <v>1056</v>
      </c>
      <c r="D768" s="9">
        <v>50</v>
      </c>
      <c r="E768" s="10">
        <v>857</v>
      </c>
      <c r="F768" s="10">
        <f t="shared" si="27"/>
        <v>20.831956</v>
      </c>
      <c r="G768" s="11"/>
      <c r="H768" s="11"/>
      <c r="I768" s="11"/>
      <c r="J768" s="12">
        <v>50</v>
      </c>
      <c r="K768" s="13">
        <v>857</v>
      </c>
      <c r="L768" s="42">
        <f t="shared" si="28"/>
        <v>20.831956</v>
      </c>
    </row>
    <row r="769" spans="1:12" ht="11.25" customHeight="1" outlineLevel="2">
      <c r="A769"/>
      <c r="B769" s="18" t="s">
        <v>1057</v>
      </c>
      <c r="C769" s="8" t="s">
        <v>1058</v>
      </c>
      <c r="D769" s="9">
        <v>10</v>
      </c>
      <c r="E769" s="10">
        <v>72.2</v>
      </c>
      <c r="F769" s="10">
        <f t="shared" si="27"/>
        <v>8.775188</v>
      </c>
      <c r="G769" s="11"/>
      <c r="H769" s="11"/>
      <c r="I769" s="11"/>
      <c r="J769" s="12">
        <v>10</v>
      </c>
      <c r="K769" s="13">
        <v>72.2</v>
      </c>
      <c r="L769" s="42">
        <f t="shared" si="28"/>
        <v>8.775188</v>
      </c>
    </row>
    <row r="770" spans="1:12" ht="11.25" customHeight="1" outlineLevel="2">
      <c r="A770"/>
      <c r="B770" s="18" t="s">
        <v>1059</v>
      </c>
      <c r="C770" s="8" t="s">
        <v>1060</v>
      </c>
      <c r="D770" s="9">
        <v>4</v>
      </c>
      <c r="E770" s="10">
        <v>27.44</v>
      </c>
      <c r="F770" s="10">
        <f t="shared" si="27"/>
        <v>8.337644</v>
      </c>
      <c r="G770" s="11"/>
      <c r="H770" s="11"/>
      <c r="I770" s="11"/>
      <c r="J770" s="12">
        <v>4</v>
      </c>
      <c r="K770" s="13">
        <v>27.44</v>
      </c>
      <c r="L770" s="42">
        <f t="shared" si="28"/>
        <v>8.337644</v>
      </c>
    </row>
    <row r="771" spans="1:12" ht="11.25" customHeight="1" outlineLevel="2">
      <c r="A771"/>
      <c r="B771" s="18" t="s">
        <v>1061</v>
      </c>
      <c r="C771" s="8" t="s">
        <v>1062</v>
      </c>
      <c r="D771" s="9">
        <v>1</v>
      </c>
      <c r="E771" s="15">
        <v>1957.68</v>
      </c>
      <c r="F771" s="15">
        <f t="shared" si="27"/>
        <v>2379.364272</v>
      </c>
      <c r="G771" s="11"/>
      <c r="H771" s="11"/>
      <c r="I771" s="11"/>
      <c r="J771" s="12">
        <v>1</v>
      </c>
      <c r="K771" s="16">
        <v>1957.68</v>
      </c>
      <c r="L771" s="42">
        <f t="shared" si="28"/>
        <v>2379.364272</v>
      </c>
    </row>
    <row r="772" spans="1:12" ht="11.25" customHeight="1" outlineLevel="2">
      <c r="A772"/>
      <c r="B772" s="18" t="s">
        <v>1063</v>
      </c>
      <c r="C772" s="8" t="s">
        <v>1064</v>
      </c>
      <c r="D772" s="9">
        <v>1</v>
      </c>
      <c r="E772" s="15">
        <v>6506.97</v>
      </c>
      <c r="F772" s="15">
        <f t="shared" si="27"/>
        <v>7908.571338</v>
      </c>
      <c r="G772" s="11"/>
      <c r="H772" s="11"/>
      <c r="I772" s="11"/>
      <c r="J772" s="12">
        <v>1</v>
      </c>
      <c r="K772" s="16">
        <v>6506.97</v>
      </c>
      <c r="L772" s="42">
        <f t="shared" si="28"/>
        <v>7908.571338</v>
      </c>
    </row>
    <row r="773" spans="1:12" ht="21.75" customHeight="1" outlineLevel="2">
      <c r="A773"/>
      <c r="B773" s="18" t="s">
        <v>1065</v>
      </c>
      <c r="C773" s="8" t="s">
        <v>1066</v>
      </c>
      <c r="D773" s="9">
        <v>190</v>
      </c>
      <c r="E773" s="15">
        <v>7680</v>
      </c>
      <c r="F773" s="15">
        <f t="shared" si="27"/>
        <v>49.12774736842105</v>
      </c>
      <c r="G773" s="11"/>
      <c r="H773" s="11"/>
      <c r="I773" s="11"/>
      <c r="J773" s="12">
        <v>190</v>
      </c>
      <c r="K773" s="16">
        <v>7680</v>
      </c>
      <c r="L773" s="42">
        <f t="shared" si="28"/>
        <v>49.12774736842105</v>
      </c>
    </row>
    <row r="774" spans="1:12" ht="21.75" customHeight="1" outlineLevel="2">
      <c r="A774"/>
      <c r="B774" s="18" t="s">
        <v>1067</v>
      </c>
      <c r="C774" s="8" t="s">
        <v>1066</v>
      </c>
      <c r="D774" s="9">
        <v>81</v>
      </c>
      <c r="E774" s="15">
        <v>3733.32</v>
      </c>
      <c r="F774" s="15">
        <f t="shared" si="27"/>
        <v>56.01823614814815</v>
      </c>
      <c r="G774" s="11"/>
      <c r="H774" s="11"/>
      <c r="I774" s="11"/>
      <c r="J774" s="12">
        <v>81</v>
      </c>
      <c r="K774" s="16">
        <v>3733.32</v>
      </c>
      <c r="L774" s="42">
        <f t="shared" si="28"/>
        <v>56.01823614814815</v>
      </c>
    </row>
    <row r="775" spans="1:12" ht="11.25" customHeight="1" outlineLevel="2">
      <c r="A775"/>
      <c r="B775" s="18" t="s">
        <v>1068</v>
      </c>
      <c r="C775" s="8" t="s">
        <v>1069</v>
      </c>
      <c r="D775" s="9">
        <v>83</v>
      </c>
      <c r="E775" s="15">
        <v>6906.28</v>
      </c>
      <c r="F775" s="15">
        <f t="shared" si="27"/>
        <v>101.13123749397589</v>
      </c>
      <c r="G775" s="11"/>
      <c r="H775" s="11"/>
      <c r="I775" s="11"/>
      <c r="J775" s="12">
        <v>83</v>
      </c>
      <c r="K775" s="16">
        <v>6906.28</v>
      </c>
      <c r="L775" s="42">
        <f t="shared" si="28"/>
        <v>101.13123749397589</v>
      </c>
    </row>
    <row r="776" spans="1:12" ht="21.75" customHeight="1" outlineLevel="2">
      <c r="A776"/>
      <c r="B776" s="18" t="s">
        <v>1070</v>
      </c>
      <c r="C776" s="8" t="s">
        <v>1071</v>
      </c>
      <c r="D776" s="9">
        <v>98</v>
      </c>
      <c r="E776" s="15">
        <v>6405.87</v>
      </c>
      <c r="F776" s="15">
        <f t="shared" si="27"/>
        <v>79.44586120408164</v>
      </c>
      <c r="G776" s="11"/>
      <c r="H776" s="11"/>
      <c r="I776" s="11"/>
      <c r="J776" s="12">
        <v>98</v>
      </c>
      <c r="K776" s="16">
        <v>6405.87</v>
      </c>
      <c r="L776" s="42">
        <f t="shared" si="28"/>
        <v>79.44586120408164</v>
      </c>
    </row>
    <row r="777" spans="1:12" ht="21.75" customHeight="1" outlineLevel="2">
      <c r="A777"/>
      <c r="B777" s="18" t="s">
        <v>1072</v>
      </c>
      <c r="C777" s="8" t="s">
        <v>1073</v>
      </c>
      <c r="D777" s="9">
        <v>48</v>
      </c>
      <c r="E777" s="15">
        <v>3420.96</v>
      </c>
      <c r="F777" s="15">
        <f t="shared" si="27"/>
        <v>86.621558</v>
      </c>
      <c r="G777" s="11"/>
      <c r="H777" s="11"/>
      <c r="I777" s="11"/>
      <c r="J777" s="12">
        <v>48</v>
      </c>
      <c r="K777" s="16">
        <v>3420.96</v>
      </c>
      <c r="L777" s="42">
        <f t="shared" si="28"/>
        <v>86.621558</v>
      </c>
    </row>
    <row r="778" spans="1:12" ht="21.75" customHeight="1" outlineLevel="2">
      <c r="A778"/>
      <c r="B778" s="18" t="s">
        <v>1074</v>
      </c>
      <c r="C778" s="8" t="s">
        <v>1075</v>
      </c>
      <c r="D778" s="9">
        <v>41</v>
      </c>
      <c r="E778" s="15">
        <v>5804.62</v>
      </c>
      <c r="F778" s="15">
        <f t="shared" si="27"/>
        <v>172.07158897560973</v>
      </c>
      <c r="G778" s="11"/>
      <c r="H778" s="11"/>
      <c r="I778" s="11"/>
      <c r="J778" s="12">
        <v>41</v>
      </c>
      <c r="K778" s="16">
        <v>5804.62</v>
      </c>
      <c r="L778" s="42">
        <f t="shared" si="28"/>
        <v>172.07158897560973</v>
      </c>
    </row>
    <row r="779" spans="1:12" ht="21.75" customHeight="1" outlineLevel="2">
      <c r="A779"/>
      <c r="B779" s="18" t="s">
        <v>1076</v>
      </c>
      <c r="C779" s="8" t="s">
        <v>1077</v>
      </c>
      <c r="D779" s="9">
        <v>275</v>
      </c>
      <c r="E779" s="15">
        <v>5553.89</v>
      </c>
      <c r="F779" s="15">
        <f aca="true" t="shared" si="29" ref="F779:F842">E779/D779*1.18*1.03</f>
        <v>24.54617420363636</v>
      </c>
      <c r="G779" s="11"/>
      <c r="H779" s="11"/>
      <c r="I779" s="11"/>
      <c r="J779" s="12">
        <v>275</v>
      </c>
      <c r="K779" s="16">
        <v>5553.89</v>
      </c>
      <c r="L779" s="42">
        <f aca="true" t="shared" si="30" ref="L779:L842">K779/J779*1.18*1.03</f>
        <v>24.54617420363636</v>
      </c>
    </row>
    <row r="780" spans="1:12" ht="21.75" customHeight="1" outlineLevel="2">
      <c r="A780"/>
      <c r="B780" s="18" t="s">
        <v>1078</v>
      </c>
      <c r="C780" s="8" t="s">
        <v>1077</v>
      </c>
      <c r="D780" s="9">
        <v>53</v>
      </c>
      <c r="E780" s="15">
        <v>1176.23</v>
      </c>
      <c r="F780" s="15">
        <f t="shared" si="29"/>
        <v>26.973395132075474</v>
      </c>
      <c r="G780" s="11"/>
      <c r="H780" s="11"/>
      <c r="I780" s="11"/>
      <c r="J780" s="12">
        <v>53</v>
      </c>
      <c r="K780" s="16">
        <v>1176.23</v>
      </c>
      <c r="L780" s="42">
        <f t="shared" si="30"/>
        <v>26.973395132075474</v>
      </c>
    </row>
    <row r="781" spans="1:12" ht="21.75" customHeight="1" outlineLevel="2">
      <c r="A781"/>
      <c r="B781" s="18" t="s">
        <v>1079</v>
      </c>
      <c r="C781" s="8" t="s">
        <v>1080</v>
      </c>
      <c r="D781" s="9">
        <v>77</v>
      </c>
      <c r="E781" s="15">
        <v>5784.24</v>
      </c>
      <c r="F781" s="15">
        <f t="shared" si="29"/>
        <v>91.30084799999999</v>
      </c>
      <c r="G781" s="11"/>
      <c r="H781" s="11"/>
      <c r="I781" s="11"/>
      <c r="J781" s="12">
        <v>77</v>
      </c>
      <c r="K781" s="16">
        <v>5784.24</v>
      </c>
      <c r="L781" s="42">
        <f t="shared" si="30"/>
        <v>91.30084799999999</v>
      </c>
    </row>
    <row r="782" spans="1:12" ht="11.25" customHeight="1" outlineLevel="2">
      <c r="A782"/>
      <c r="B782" s="18" t="s">
        <v>1081</v>
      </c>
      <c r="C782" s="8" t="s">
        <v>1082</v>
      </c>
      <c r="D782" s="9">
        <v>50</v>
      </c>
      <c r="E782" s="15">
        <v>6399.39</v>
      </c>
      <c r="F782" s="15">
        <f t="shared" si="29"/>
        <v>155.55637212</v>
      </c>
      <c r="G782" s="11"/>
      <c r="H782" s="11"/>
      <c r="I782" s="11"/>
      <c r="J782" s="12">
        <v>50</v>
      </c>
      <c r="K782" s="16">
        <v>6399.39</v>
      </c>
      <c r="L782" s="42">
        <f t="shared" si="30"/>
        <v>155.55637212</v>
      </c>
    </row>
    <row r="783" spans="1:12" ht="21.75" customHeight="1" outlineLevel="2">
      <c r="A783"/>
      <c r="B783" s="18" t="s">
        <v>1083</v>
      </c>
      <c r="C783" s="8" t="s">
        <v>1084</v>
      </c>
      <c r="D783" s="9">
        <v>56</v>
      </c>
      <c r="E783" s="15">
        <v>7979.77</v>
      </c>
      <c r="F783" s="15">
        <f t="shared" si="29"/>
        <v>173.18950817857143</v>
      </c>
      <c r="G783" s="11"/>
      <c r="H783" s="11"/>
      <c r="I783" s="11"/>
      <c r="J783" s="12">
        <v>56</v>
      </c>
      <c r="K783" s="16">
        <v>7979.77</v>
      </c>
      <c r="L783" s="42">
        <f t="shared" si="30"/>
        <v>173.18950817857143</v>
      </c>
    </row>
    <row r="784" spans="1:12" ht="21.75" customHeight="1" outlineLevel="2">
      <c r="A784"/>
      <c r="B784" s="18" t="s">
        <v>1085</v>
      </c>
      <c r="C784" s="8" t="s">
        <v>1086</v>
      </c>
      <c r="D784" s="9">
        <v>32</v>
      </c>
      <c r="E784" s="15">
        <v>5754.56</v>
      </c>
      <c r="F784" s="15">
        <f t="shared" si="29"/>
        <v>218.565382</v>
      </c>
      <c r="G784" s="11"/>
      <c r="H784" s="11"/>
      <c r="I784" s="11"/>
      <c r="J784" s="12">
        <v>32</v>
      </c>
      <c r="K784" s="16">
        <v>5754.56</v>
      </c>
      <c r="L784" s="42">
        <f t="shared" si="30"/>
        <v>218.565382</v>
      </c>
    </row>
    <row r="785" spans="1:12" ht="21.75" customHeight="1" outlineLevel="2">
      <c r="A785"/>
      <c r="B785" s="18" t="s">
        <v>1087</v>
      </c>
      <c r="C785" s="8" t="s">
        <v>1088</v>
      </c>
      <c r="D785" s="9">
        <v>30</v>
      </c>
      <c r="E785" s="10">
        <v>944.7</v>
      </c>
      <c r="F785" s="10">
        <f t="shared" si="29"/>
        <v>38.272946000000005</v>
      </c>
      <c r="G785" s="11"/>
      <c r="H785" s="11"/>
      <c r="I785" s="11"/>
      <c r="J785" s="12">
        <v>30</v>
      </c>
      <c r="K785" s="13">
        <v>944.7</v>
      </c>
      <c r="L785" s="42">
        <f t="shared" si="30"/>
        <v>38.272946000000005</v>
      </c>
    </row>
    <row r="786" spans="1:12" ht="21.75" customHeight="1" outlineLevel="2">
      <c r="A786"/>
      <c r="B786" s="18" t="s">
        <v>1089</v>
      </c>
      <c r="C786" s="8" t="s">
        <v>1090</v>
      </c>
      <c r="D786" s="9">
        <v>24</v>
      </c>
      <c r="E786" s="15">
        <v>1777.44</v>
      </c>
      <c r="F786" s="15">
        <f t="shared" si="29"/>
        <v>90.012524</v>
      </c>
      <c r="G786" s="11"/>
      <c r="H786" s="11"/>
      <c r="I786" s="11"/>
      <c r="J786" s="12">
        <v>24</v>
      </c>
      <c r="K786" s="16">
        <v>1777.44</v>
      </c>
      <c r="L786" s="42">
        <f t="shared" si="30"/>
        <v>90.012524</v>
      </c>
    </row>
    <row r="787" spans="1:12" ht="21.75" customHeight="1" outlineLevel="2">
      <c r="A787"/>
      <c r="B787" s="18" t="s">
        <v>1091</v>
      </c>
      <c r="C787" s="8" t="s">
        <v>1092</v>
      </c>
      <c r="D787" s="9">
        <v>20</v>
      </c>
      <c r="E787" s="15">
        <v>6455.1</v>
      </c>
      <c r="F787" s="15">
        <f t="shared" si="29"/>
        <v>392.27642699999996</v>
      </c>
      <c r="G787" s="11"/>
      <c r="H787" s="11"/>
      <c r="I787" s="11"/>
      <c r="J787" s="12">
        <v>20</v>
      </c>
      <c r="K787" s="16">
        <v>6455.1</v>
      </c>
      <c r="L787" s="42">
        <f t="shared" si="30"/>
        <v>392.27642699999996</v>
      </c>
    </row>
    <row r="788" spans="1:12" ht="21.75" customHeight="1" outlineLevel="2">
      <c r="A788"/>
      <c r="B788" s="18" t="s">
        <v>1093</v>
      </c>
      <c r="C788" s="8" t="s">
        <v>1094</v>
      </c>
      <c r="D788" s="9">
        <v>10</v>
      </c>
      <c r="E788" s="15">
        <v>2806</v>
      </c>
      <c r="F788" s="15">
        <f t="shared" si="29"/>
        <v>341.04124</v>
      </c>
      <c r="G788" s="11"/>
      <c r="H788" s="11"/>
      <c r="I788" s="11"/>
      <c r="J788" s="12">
        <v>10</v>
      </c>
      <c r="K788" s="16">
        <v>2806</v>
      </c>
      <c r="L788" s="42">
        <f t="shared" si="30"/>
        <v>341.04124</v>
      </c>
    </row>
    <row r="789" spans="1:12" ht="11.25" customHeight="1" outlineLevel="2">
      <c r="A789"/>
      <c r="B789" s="18" t="s">
        <v>1095</v>
      </c>
      <c r="C789" s="8" t="s">
        <v>1096</v>
      </c>
      <c r="D789" s="9">
        <v>29</v>
      </c>
      <c r="E789" s="15">
        <v>15953.75</v>
      </c>
      <c r="F789" s="15">
        <f t="shared" si="29"/>
        <v>668.6271637931034</v>
      </c>
      <c r="G789" s="11"/>
      <c r="H789" s="11"/>
      <c r="I789" s="11"/>
      <c r="J789" s="12">
        <v>29</v>
      </c>
      <c r="K789" s="16">
        <v>15953.75</v>
      </c>
      <c r="L789" s="42">
        <f t="shared" si="30"/>
        <v>668.6271637931034</v>
      </c>
    </row>
    <row r="790" spans="1:12" ht="11.25" customHeight="1" outlineLevel="2">
      <c r="A790"/>
      <c r="B790" s="18" t="s">
        <v>1097</v>
      </c>
      <c r="C790" s="8" t="s">
        <v>1098</v>
      </c>
      <c r="D790" s="9">
        <v>29</v>
      </c>
      <c r="E790" s="10">
        <v>967.44</v>
      </c>
      <c r="F790" s="10">
        <f t="shared" si="29"/>
        <v>40.545744</v>
      </c>
      <c r="G790" s="11"/>
      <c r="H790" s="11"/>
      <c r="I790" s="11"/>
      <c r="J790" s="12">
        <v>29</v>
      </c>
      <c r="K790" s="13">
        <v>967.44</v>
      </c>
      <c r="L790" s="42">
        <f t="shared" si="30"/>
        <v>40.545744</v>
      </c>
    </row>
    <row r="791" spans="1:12" ht="21.75" customHeight="1" outlineLevel="2">
      <c r="A791"/>
      <c r="B791" s="18" t="s">
        <v>1099</v>
      </c>
      <c r="C791" s="8" t="s">
        <v>1100</v>
      </c>
      <c r="D791" s="9">
        <v>14</v>
      </c>
      <c r="E791" s="10">
        <v>502.6</v>
      </c>
      <c r="F791" s="10">
        <f t="shared" si="29"/>
        <v>43.632859999999994</v>
      </c>
      <c r="G791" s="11"/>
      <c r="H791" s="11"/>
      <c r="I791" s="11"/>
      <c r="J791" s="12">
        <v>14</v>
      </c>
      <c r="K791" s="13">
        <v>502.6</v>
      </c>
      <c r="L791" s="42">
        <f t="shared" si="30"/>
        <v>43.632859999999994</v>
      </c>
    </row>
    <row r="792" spans="1:12" ht="21.75" customHeight="1" outlineLevel="2">
      <c r="A792"/>
      <c r="B792" s="18" t="s">
        <v>1101</v>
      </c>
      <c r="C792" s="8" t="s">
        <v>1102</v>
      </c>
      <c r="D792" s="9">
        <v>36</v>
      </c>
      <c r="E792" s="15">
        <v>2342.88</v>
      </c>
      <c r="F792" s="15">
        <f t="shared" si="29"/>
        <v>79.098232</v>
      </c>
      <c r="G792" s="11"/>
      <c r="H792" s="11"/>
      <c r="I792" s="11"/>
      <c r="J792" s="12">
        <v>36</v>
      </c>
      <c r="K792" s="16">
        <v>2342.88</v>
      </c>
      <c r="L792" s="42">
        <f t="shared" si="30"/>
        <v>79.098232</v>
      </c>
    </row>
    <row r="793" spans="1:12" ht="21.75" customHeight="1" outlineLevel="2">
      <c r="A793"/>
      <c r="B793" s="18" t="s">
        <v>1103</v>
      </c>
      <c r="C793" s="8" t="s">
        <v>1104</v>
      </c>
      <c r="D793" s="9">
        <v>3</v>
      </c>
      <c r="E793" s="15">
        <v>3693.18</v>
      </c>
      <c r="F793" s="15">
        <f t="shared" si="29"/>
        <v>1496.2303239999999</v>
      </c>
      <c r="G793" s="11"/>
      <c r="H793" s="11"/>
      <c r="I793" s="11"/>
      <c r="J793" s="12">
        <v>3</v>
      </c>
      <c r="K793" s="16">
        <v>3693.18</v>
      </c>
      <c r="L793" s="42">
        <f t="shared" si="30"/>
        <v>1496.2303239999999</v>
      </c>
    </row>
    <row r="794" spans="1:12" ht="11.25" customHeight="1" outlineLevel="2">
      <c r="A794"/>
      <c r="B794" s="18" t="s">
        <v>1105</v>
      </c>
      <c r="C794" s="8" t="s">
        <v>1106</v>
      </c>
      <c r="D794" s="9">
        <v>1</v>
      </c>
      <c r="E794" s="10">
        <v>636.64</v>
      </c>
      <c r="F794" s="10">
        <f t="shared" si="29"/>
        <v>773.772256</v>
      </c>
      <c r="G794" s="11"/>
      <c r="H794" s="11"/>
      <c r="I794" s="11"/>
      <c r="J794" s="12">
        <v>1</v>
      </c>
      <c r="K794" s="13">
        <v>636.64</v>
      </c>
      <c r="L794" s="42">
        <f t="shared" si="30"/>
        <v>773.772256</v>
      </c>
    </row>
    <row r="795" spans="1:12" ht="11.25" customHeight="1" outlineLevel="2">
      <c r="A795"/>
      <c r="B795" s="18" t="s">
        <v>1107</v>
      </c>
      <c r="C795" s="8" t="s">
        <v>1108</v>
      </c>
      <c r="D795" s="9">
        <v>1</v>
      </c>
      <c r="E795" s="15">
        <v>2638.07</v>
      </c>
      <c r="F795" s="15">
        <f t="shared" si="29"/>
        <v>3206.310278</v>
      </c>
      <c r="G795" s="11"/>
      <c r="H795" s="11"/>
      <c r="I795" s="11"/>
      <c r="J795" s="12">
        <v>1</v>
      </c>
      <c r="K795" s="16">
        <v>2638.07</v>
      </c>
      <c r="L795" s="42">
        <f t="shared" si="30"/>
        <v>3206.310278</v>
      </c>
    </row>
    <row r="796" spans="1:12" ht="11.25" customHeight="1" outlineLevel="2">
      <c r="A796"/>
      <c r="B796" s="18" t="s">
        <v>1109</v>
      </c>
      <c r="C796" s="8" t="s">
        <v>1110</v>
      </c>
      <c r="D796" s="9">
        <v>2</v>
      </c>
      <c r="E796" s="10">
        <v>114.78</v>
      </c>
      <c r="F796" s="10">
        <f t="shared" si="29"/>
        <v>69.75180599999999</v>
      </c>
      <c r="G796" s="11"/>
      <c r="H796" s="11"/>
      <c r="I796" s="11"/>
      <c r="J796" s="12">
        <v>2</v>
      </c>
      <c r="K796" s="13">
        <v>114.78</v>
      </c>
      <c r="L796" s="42">
        <f t="shared" si="30"/>
        <v>69.75180599999999</v>
      </c>
    </row>
    <row r="797" spans="1:12" ht="11.25" customHeight="1" outlineLevel="2">
      <c r="A797"/>
      <c r="B797" s="18" t="s">
        <v>1111</v>
      </c>
      <c r="C797" s="8" t="s">
        <v>1112</v>
      </c>
      <c r="D797" s="9">
        <v>31</v>
      </c>
      <c r="E797" s="10">
        <v>632.69</v>
      </c>
      <c r="F797" s="10">
        <f t="shared" si="29"/>
        <v>24.805529870967742</v>
      </c>
      <c r="G797" s="11"/>
      <c r="H797" s="11"/>
      <c r="I797" s="11"/>
      <c r="J797" s="12">
        <v>31</v>
      </c>
      <c r="K797" s="13">
        <v>632.69</v>
      </c>
      <c r="L797" s="42">
        <f t="shared" si="30"/>
        <v>24.805529870967742</v>
      </c>
    </row>
    <row r="798" spans="1:12" ht="11.25" customHeight="1" outlineLevel="2">
      <c r="A798"/>
      <c r="B798" s="18" t="s">
        <v>1113</v>
      </c>
      <c r="C798" s="8" t="s">
        <v>1114</v>
      </c>
      <c r="D798" s="9">
        <v>3</v>
      </c>
      <c r="E798" s="15">
        <v>1270.98</v>
      </c>
      <c r="F798" s="15">
        <f t="shared" si="29"/>
        <v>514.916364</v>
      </c>
      <c r="G798" s="11"/>
      <c r="H798" s="11"/>
      <c r="I798" s="11"/>
      <c r="J798" s="12">
        <v>3</v>
      </c>
      <c r="K798" s="16">
        <v>1270.98</v>
      </c>
      <c r="L798" s="42">
        <f t="shared" si="30"/>
        <v>514.916364</v>
      </c>
    </row>
    <row r="799" spans="1:12" ht="11.25" customHeight="1" outlineLevel="2">
      <c r="A799"/>
      <c r="B799" s="18" t="s">
        <v>1115</v>
      </c>
      <c r="C799" s="8" t="s">
        <v>1116</v>
      </c>
      <c r="D799" s="9">
        <v>5</v>
      </c>
      <c r="E799" s="10">
        <v>743.88</v>
      </c>
      <c r="F799" s="10">
        <f t="shared" si="29"/>
        <v>180.8223504</v>
      </c>
      <c r="G799" s="11"/>
      <c r="H799" s="11"/>
      <c r="I799" s="11"/>
      <c r="J799" s="12">
        <v>5</v>
      </c>
      <c r="K799" s="13">
        <v>743.88</v>
      </c>
      <c r="L799" s="42">
        <f t="shared" si="30"/>
        <v>180.8223504</v>
      </c>
    </row>
    <row r="800" spans="1:12" ht="11.25" customHeight="1" outlineLevel="2">
      <c r="A800"/>
      <c r="B800" s="18" t="s">
        <v>1117</v>
      </c>
      <c r="C800" s="8" t="s">
        <v>1118</v>
      </c>
      <c r="D800" s="9">
        <v>2</v>
      </c>
      <c r="E800" s="10">
        <v>226.66</v>
      </c>
      <c r="F800" s="10">
        <f t="shared" si="29"/>
        <v>137.741282</v>
      </c>
      <c r="G800" s="11"/>
      <c r="H800" s="11"/>
      <c r="I800" s="11"/>
      <c r="J800" s="12">
        <v>2</v>
      </c>
      <c r="K800" s="13">
        <v>226.66</v>
      </c>
      <c r="L800" s="42">
        <f t="shared" si="30"/>
        <v>137.741282</v>
      </c>
    </row>
    <row r="801" spans="1:12" ht="11.25" customHeight="1" outlineLevel="1">
      <c r="A801"/>
      <c r="B801" s="17"/>
      <c r="C801" s="3" t="s">
        <v>1119</v>
      </c>
      <c r="D801" s="4">
        <v>129</v>
      </c>
      <c r="E801" s="5">
        <v>3415724.8</v>
      </c>
      <c r="F801" s="5">
        <f t="shared" si="29"/>
        <v>32181.952883100774</v>
      </c>
      <c r="G801" s="6"/>
      <c r="H801" s="6"/>
      <c r="I801" s="6"/>
      <c r="J801" s="4">
        <v>129</v>
      </c>
      <c r="K801" s="5">
        <v>3415724.8</v>
      </c>
      <c r="L801" s="40">
        <f t="shared" si="30"/>
        <v>32181.952883100774</v>
      </c>
    </row>
    <row r="802" spans="1:12" ht="11.25" customHeight="1" outlineLevel="2">
      <c r="A802"/>
      <c r="B802" s="18" t="s">
        <v>1120</v>
      </c>
      <c r="C802" s="8" t="s">
        <v>1121</v>
      </c>
      <c r="D802" s="9">
        <v>4</v>
      </c>
      <c r="E802" s="15">
        <v>18285.32</v>
      </c>
      <c r="F802" s="15">
        <f t="shared" si="29"/>
        <v>5555.994482</v>
      </c>
      <c r="G802" s="11"/>
      <c r="H802" s="11"/>
      <c r="I802" s="11"/>
      <c r="J802" s="12">
        <v>4</v>
      </c>
      <c r="K802" s="16">
        <v>18285.32</v>
      </c>
      <c r="L802" s="42">
        <f t="shared" si="30"/>
        <v>5555.994482</v>
      </c>
    </row>
    <row r="803" spans="1:12" ht="11.25" customHeight="1" outlineLevel="2">
      <c r="A803"/>
      <c r="B803" s="18" t="s">
        <v>1122</v>
      </c>
      <c r="C803" s="8" t="s">
        <v>1123</v>
      </c>
      <c r="D803" s="9">
        <v>6</v>
      </c>
      <c r="E803" s="15">
        <v>1588420.92</v>
      </c>
      <c r="F803" s="15">
        <f t="shared" si="29"/>
        <v>321761.13102800003</v>
      </c>
      <c r="G803" s="11"/>
      <c r="H803" s="11"/>
      <c r="I803" s="11"/>
      <c r="J803" s="12">
        <v>6</v>
      </c>
      <c r="K803" s="16">
        <v>1588420.92</v>
      </c>
      <c r="L803" s="42">
        <f t="shared" si="30"/>
        <v>321761.13102800003</v>
      </c>
    </row>
    <row r="804" spans="1:12" ht="11.25" customHeight="1" outlineLevel="2">
      <c r="A804"/>
      <c r="B804" s="18" t="s">
        <v>1124</v>
      </c>
      <c r="C804" s="8" t="s">
        <v>1125</v>
      </c>
      <c r="D804" s="9">
        <v>3</v>
      </c>
      <c r="E804" s="15">
        <v>255898.95</v>
      </c>
      <c r="F804" s="15">
        <f t="shared" si="29"/>
        <v>103673.19461</v>
      </c>
      <c r="G804" s="11"/>
      <c r="H804" s="11"/>
      <c r="I804" s="11"/>
      <c r="J804" s="12">
        <v>3</v>
      </c>
      <c r="K804" s="16">
        <v>255898.95</v>
      </c>
      <c r="L804" s="42">
        <f t="shared" si="30"/>
        <v>103673.19461</v>
      </c>
    </row>
    <row r="805" spans="1:12" ht="11.25" customHeight="1" outlineLevel="2">
      <c r="A805"/>
      <c r="B805" s="18" t="s">
        <v>1126</v>
      </c>
      <c r="C805" s="8" t="s">
        <v>1127</v>
      </c>
      <c r="D805" s="9">
        <v>4</v>
      </c>
      <c r="E805" s="15">
        <v>611891.16</v>
      </c>
      <c r="F805" s="15">
        <f t="shared" si="29"/>
        <v>185923.12896600002</v>
      </c>
      <c r="G805" s="11"/>
      <c r="H805" s="11"/>
      <c r="I805" s="11"/>
      <c r="J805" s="12">
        <v>4</v>
      </c>
      <c r="K805" s="16">
        <v>611891.16</v>
      </c>
      <c r="L805" s="42">
        <f t="shared" si="30"/>
        <v>185923.12896600002</v>
      </c>
    </row>
    <row r="806" spans="1:12" ht="21.75" customHeight="1" outlineLevel="2">
      <c r="A806"/>
      <c r="B806" s="18" t="s">
        <v>1128</v>
      </c>
      <c r="C806" s="8" t="s">
        <v>1129</v>
      </c>
      <c r="D806" s="9">
        <v>5</v>
      </c>
      <c r="E806" s="15">
        <v>820253.85</v>
      </c>
      <c r="F806" s="15">
        <f t="shared" si="29"/>
        <v>199387.30585799998</v>
      </c>
      <c r="G806" s="11"/>
      <c r="H806" s="11"/>
      <c r="I806" s="11"/>
      <c r="J806" s="12">
        <v>5</v>
      </c>
      <c r="K806" s="16">
        <v>820253.85</v>
      </c>
      <c r="L806" s="42">
        <f t="shared" si="30"/>
        <v>199387.30585799998</v>
      </c>
    </row>
    <row r="807" spans="1:12" ht="11.25" customHeight="1" outlineLevel="2">
      <c r="A807"/>
      <c r="B807" s="18" t="s">
        <v>1130</v>
      </c>
      <c r="C807" s="8" t="s">
        <v>1131</v>
      </c>
      <c r="D807" s="9">
        <v>29</v>
      </c>
      <c r="E807" s="15">
        <v>54601.2</v>
      </c>
      <c r="F807" s="15">
        <f t="shared" si="29"/>
        <v>2288.3551199999997</v>
      </c>
      <c r="G807" s="11"/>
      <c r="H807" s="11"/>
      <c r="I807" s="11"/>
      <c r="J807" s="12">
        <v>29</v>
      </c>
      <c r="K807" s="16">
        <v>54601.2</v>
      </c>
      <c r="L807" s="42">
        <f t="shared" si="30"/>
        <v>2288.3551199999997</v>
      </c>
    </row>
    <row r="808" spans="1:12" ht="11.25" customHeight="1" outlineLevel="2">
      <c r="A808"/>
      <c r="B808" s="18" t="s">
        <v>1132</v>
      </c>
      <c r="C808" s="8" t="s">
        <v>1133</v>
      </c>
      <c r="D808" s="9">
        <v>29</v>
      </c>
      <c r="E808" s="15">
        <v>22640.32</v>
      </c>
      <c r="F808" s="15">
        <f t="shared" si="29"/>
        <v>948.8636182068965</v>
      </c>
      <c r="G808" s="11"/>
      <c r="H808" s="11"/>
      <c r="I808" s="11"/>
      <c r="J808" s="12">
        <v>29</v>
      </c>
      <c r="K808" s="16">
        <v>22640.32</v>
      </c>
      <c r="L808" s="42">
        <f t="shared" si="30"/>
        <v>948.8636182068965</v>
      </c>
    </row>
    <row r="809" spans="1:12" ht="11.25" customHeight="1" outlineLevel="2">
      <c r="A809"/>
      <c r="B809" s="18" t="s">
        <v>1134</v>
      </c>
      <c r="C809" s="8" t="s">
        <v>1135</v>
      </c>
      <c r="D809" s="9">
        <v>29</v>
      </c>
      <c r="E809" s="15">
        <v>17498.89</v>
      </c>
      <c r="F809" s="15">
        <f t="shared" si="29"/>
        <v>733.384514</v>
      </c>
      <c r="G809" s="11"/>
      <c r="H809" s="11"/>
      <c r="I809" s="11"/>
      <c r="J809" s="12">
        <v>29</v>
      </c>
      <c r="K809" s="16">
        <v>17498.89</v>
      </c>
      <c r="L809" s="42">
        <f t="shared" si="30"/>
        <v>733.384514</v>
      </c>
    </row>
    <row r="810" spans="1:12" ht="11.25" customHeight="1" outlineLevel="2">
      <c r="A810"/>
      <c r="B810" s="18" t="s">
        <v>1136</v>
      </c>
      <c r="C810" s="8" t="s">
        <v>1137</v>
      </c>
      <c r="D810" s="9">
        <v>1</v>
      </c>
      <c r="E810" s="15">
        <v>2936.91</v>
      </c>
      <c r="F810" s="15">
        <f t="shared" si="29"/>
        <v>3569.5204139999996</v>
      </c>
      <c r="G810" s="11"/>
      <c r="H810" s="11"/>
      <c r="I810" s="11"/>
      <c r="J810" s="12">
        <v>1</v>
      </c>
      <c r="K810" s="16">
        <v>2936.91</v>
      </c>
      <c r="L810" s="42">
        <f t="shared" si="30"/>
        <v>3569.5204139999996</v>
      </c>
    </row>
    <row r="811" spans="1:12" ht="11.25" customHeight="1" outlineLevel="2">
      <c r="A811"/>
      <c r="B811" s="18" t="s">
        <v>1138</v>
      </c>
      <c r="C811" s="8" t="s">
        <v>1139</v>
      </c>
      <c r="D811" s="9">
        <v>2</v>
      </c>
      <c r="E811" s="15">
        <v>14069.34</v>
      </c>
      <c r="F811" s="15">
        <f t="shared" si="29"/>
        <v>8549.937918</v>
      </c>
      <c r="G811" s="11"/>
      <c r="H811" s="11"/>
      <c r="I811" s="11"/>
      <c r="J811" s="12">
        <v>2</v>
      </c>
      <c r="K811" s="16">
        <v>14069.34</v>
      </c>
      <c r="L811" s="42">
        <f t="shared" si="30"/>
        <v>8549.937918</v>
      </c>
    </row>
    <row r="812" spans="1:12" ht="11.25" customHeight="1" outlineLevel="2">
      <c r="A812"/>
      <c r="B812" s="18" t="s">
        <v>1140</v>
      </c>
      <c r="C812" s="8" t="s">
        <v>1141</v>
      </c>
      <c r="D812" s="9">
        <v>1</v>
      </c>
      <c r="E812" s="15">
        <v>2384.97</v>
      </c>
      <c r="F812" s="15">
        <f t="shared" si="29"/>
        <v>2898.692538</v>
      </c>
      <c r="G812" s="11"/>
      <c r="H812" s="11"/>
      <c r="I812" s="11"/>
      <c r="J812" s="12">
        <v>1</v>
      </c>
      <c r="K812" s="16">
        <v>2384.97</v>
      </c>
      <c r="L812" s="42">
        <f t="shared" si="30"/>
        <v>2898.692538</v>
      </c>
    </row>
    <row r="813" spans="1:12" ht="11.25" customHeight="1" outlineLevel="2">
      <c r="A813"/>
      <c r="B813" s="18" t="s">
        <v>1142</v>
      </c>
      <c r="C813" s="8" t="s">
        <v>1143</v>
      </c>
      <c r="D813" s="9">
        <v>1</v>
      </c>
      <c r="E813" s="15">
        <v>4566.87</v>
      </c>
      <c r="F813" s="15">
        <f t="shared" si="29"/>
        <v>5550.573797999999</v>
      </c>
      <c r="G813" s="11"/>
      <c r="H813" s="11"/>
      <c r="I813" s="11"/>
      <c r="J813" s="12">
        <v>1</v>
      </c>
      <c r="K813" s="16">
        <v>4566.87</v>
      </c>
      <c r="L813" s="42">
        <f t="shared" si="30"/>
        <v>5550.573797999999</v>
      </c>
    </row>
    <row r="814" spans="1:12" ht="11.25" customHeight="1" outlineLevel="2">
      <c r="A814"/>
      <c r="B814" s="18" t="s">
        <v>1144</v>
      </c>
      <c r="C814" s="8" t="s">
        <v>1145</v>
      </c>
      <c r="D814" s="9">
        <v>15</v>
      </c>
      <c r="E814" s="15">
        <v>2276.1</v>
      </c>
      <c r="F814" s="15">
        <f t="shared" si="29"/>
        <v>184.424796</v>
      </c>
      <c r="G814" s="11"/>
      <c r="H814" s="11"/>
      <c r="I814" s="11"/>
      <c r="J814" s="12">
        <v>15</v>
      </c>
      <c r="K814" s="16">
        <v>2276.1</v>
      </c>
      <c r="L814" s="42">
        <f t="shared" si="30"/>
        <v>184.424796</v>
      </c>
    </row>
    <row r="815" spans="1:12" ht="11.25" customHeight="1" outlineLevel="1">
      <c r="A815"/>
      <c r="B815" s="17"/>
      <c r="C815" s="3" t="s">
        <v>1146</v>
      </c>
      <c r="D815" s="4">
        <v>552.75</v>
      </c>
      <c r="E815" s="5">
        <v>222816.27</v>
      </c>
      <c r="F815" s="5">
        <f t="shared" si="29"/>
        <v>489.9337757720489</v>
      </c>
      <c r="G815" s="4">
        <v>1</v>
      </c>
      <c r="H815" s="5">
        <v>4289.59</v>
      </c>
      <c r="I815" s="5">
        <f>H815/G815*1.18*1.03</f>
        <v>5213.567686</v>
      </c>
      <c r="J815" s="4">
        <v>553.75</v>
      </c>
      <c r="K815" s="5">
        <v>227105.86</v>
      </c>
      <c r="L815" s="40">
        <f t="shared" si="30"/>
        <v>498.4640401697516</v>
      </c>
    </row>
    <row r="816" spans="1:12" ht="11.25" customHeight="1" outlineLevel="2">
      <c r="A816"/>
      <c r="B816" s="28"/>
      <c r="C816" s="3" t="s">
        <v>1147</v>
      </c>
      <c r="D816" s="4">
        <v>76</v>
      </c>
      <c r="E816" s="5">
        <v>79776.75</v>
      </c>
      <c r="F816" s="5">
        <f t="shared" si="29"/>
        <v>1275.7981835526316</v>
      </c>
      <c r="G816" s="6"/>
      <c r="H816" s="6"/>
      <c r="I816" s="6"/>
      <c r="J816" s="4">
        <v>76</v>
      </c>
      <c r="K816" s="5">
        <v>79776.75</v>
      </c>
      <c r="L816" s="40">
        <f t="shared" si="30"/>
        <v>1275.7981835526316</v>
      </c>
    </row>
    <row r="817" spans="1:12" ht="11.25" customHeight="1" outlineLevel="3">
      <c r="A817"/>
      <c r="B817" s="29" t="s">
        <v>1148</v>
      </c>
      <c r="C817" s="8" t="s">
        <v>1149</v>
      </c>
      <c r="D817" s="9">
        <v>54</v>
      </c>
      <c r="E817" s="15">
        <v>28462.32</v>
      </c>
      <c r="F817" s="15">
        <f t="shared" si="29"/>
        <v>640.613032</v>
      </c>
      <c r="G817" s="11"/>
      <c r="H817" s="11"/>
      <c r="I817" s="11"/>
      <c r="J817" s="12">
        <v>54</v>
      </c>
      <c r="K817" s="16">
        <v>28462.32</v>
      </c>
      <c r="L817" s="42">
        <f t="shared" si="30"/>
        <v>640.613032</v>
      </c>
    </row>
    <row r="818" spans="1:12" ht="11.25" customHeight="1" outlineLevel="3">
      <c r="A818"/>
      <c r="B818" s="29" t="s">
        <v>1150</v>
      </c>
      <c r="C818" s="8" t="s">
        <v>1151</v>
      </c>
      <c r="D818" s="9">
        <v>1</v>
      </c>
      <c r="E818" s="15">
        <v>1571.36</v>
      </c>
      <c r="F818" s="15">
        <f t="shared" si="29"/>
        <v>1909.8309439999998</v>
      </c>
      <c r="G818" s="11"/>
      <c r="H818" s="11"/>
      <c r="I818" s="11"/>
      <c r="J818" s="12">
        <v>1</v>
      </c>
      <c r="K818" s="16">
        <v>1571.36</v>
      </c>
      <c r="L818" s="42">
        <f t="shared" si="30"/>
        <v>1909.8309439999998</v>
      </c>
    </row>
    <row r="819" spans="1:12" ht="11.25" customHeight="1" outlineLevel="3">
      <c r="A819"/>
      <c r="B819" s="29" t="s">
        <v>1152</v>
      </c>
      <c r="C819" s="8" t="s">
        <v>1153</v>
      </c>
      <c r="D819" s="9">
        <v>19</v>
      </c>
      <c r="E819" s="15">
        <v>41922.17</v>
      </c>
      <c r="F819" s="15">
        <f t="shared" si="29"/>
        <v>2681.695022</v>
      </c>
      <c r="G819" s="11"/>
      <c r="H819" s="11"/>
      <c r="I819" s="11"/>
      <c r="J819" s="12">
        <v>19</v>
      </c>
      <c r="K819" s="16">
        <v>41922.17</v>
      </c>
      <c r="L819" s="42">
        <f t="shared" si="30"/>
        <v>2681.695022</v>
      </c>
    </row>
    <row r="820" spans="1:12" ht="11.25" customHeight="1" outlineLevel="3">
      <c r="A820"/>
      <c r="B820" s="29" t="s">
        <v>1154</v>
      </c>
      <c r="C820" s="8" t="s">
        <v>1155</v>
      </c>
      <c r="D820" s="9">
        <v>2</v>
      </c>
      <c r="E820" s="15">
        <v>7820.9</v>
      </c>
      <c r="F820" s="15">
        <f t="shared" si="29"/>
        <v>4752.7609299999995</v>
      </c>
      <c r="G820" s="11"/>
      <c r="H820" s="11"/>
      <c r="I820" s="11"/>
      <c r="J820" s="12">
        <v>2</v>
      </c>
      <c r="K820" s="16">
        <v>7820.9</v>
      </c>
      <c r="L820" s="42">
        <f t="shared" si="30"/>
        <v>4752.7609299999995</v>
      </c>
    </row>
    <row r="821" spans="1:12" ht="11.25" customHeight="1" outlineLevel="2">
      <c r="A821"/>
      <c r="B821" s="18" t="s">
        <v>1156</v>
      </c>
      <c r="C821" s="8" t="s">
        <v>1157</v>
      </c>
      <c r="D821" s="9">
        <v>3</v>
      </c>
      <c r="E821" s="15">
        <v>5669.79</v>
      </c>
      <c r="F821" s="15">
        <f t="shared" si="29"/>
        <v>2297.020922</v>
      </c>
      <c r="G821" s="11"/>
      <c r="H821" s="11"/>
      <c r="I821" s="11"/>
      <c r="J821" s="12">
        <v>3</v>
      </c>
      <c r="K821" s="16">
        <v>5669.79</v>
      </c>
      <c r="L821" s="42">
        <f t="shared" si="30"/>
        <v>2297.020922</v>
      </c>
    </row>
    <row r="822" spans="1:12" ht="11.25" customHeight="1" outlineLevel="2">
      <c r="A822"/>
      <c r="B822" s="18" t="s">
        <v>1158</v>
      </c>
      <c r="C822" s="8" t="s">
        <v>1159</v>
      </c>
      <c r="D822" s="9">
        <v>22</v>
      </c>
      <c r="E822" s="10">
        <v>247.94</v>
      </c>
      <c r="F822" s="10">
        <f t="shared" si="29"/>
        <v>13.697557999999999</v>
      </c>
      <c r="G822" s="11"/>
      <c r="H822" s="11"/>
      <c r="I822" s="11"/>
      <c r="J822" s="12">
        <v>22</v>
      </c>
      <c r="K822" s="13">
        <v>247.94</v>
      </c>
      <c r="L822" s="42">
        <f t="shared" si="30"/>
        <v>13.697557999999999</v>
      </c>
    </row>
    <row r="823" spans="1:12" ht="11.25" customHeight="1" outlineLevel="2">
      <c r="A823"/>
      <c r="B823" s="18" t="s">
        <v>1160</v>
      </c>
      <c r="C823" s="8" t="s">
        <v>1161</v>
      </c>
      <c r="D823" s="9">
        <v>94</v>
      </c>
      <c r="E823" s="15">
        <v>1483.5</v>
      </c>
      <c r="F823" s="15">
        <f t="shared" si="29"/>
        <v>19.18133936170213</v>
      </c>
      <c r="G823" s="11"/>
      <c r="H823" s="11"/>
      <c r="I823" s="11"/>
      <c r="J823" s="12">
        <v>94</v>
      </c>
      <c r="K823" s="16">
        <v>1483.5</v>
      </c>
      <c r="L823" s="42">
        <f t="shared" si="30"/>
        <v>19.18133936170213</v>
      </c>
    </row>
    <row r="824" spans="1:12" ht="11.25" customHeight="1" outlineLevel="2">
      <c r="A824"/>
      <c r="B824" s="18" t="s">
        <v>1162</v>
      </c>
      <c r="C824" s="8" t="s">
        <v>1163</v>
      </c>
      <c r="D824" s="9">
        <v>8</v>
      </c>
      <c r="E824" s="10">
        <v>206.56</v>
      </c>
      <c r="F824" s="10">
        <f t="shared" si="29"/>
        <v>31.381628</v>
      </c>
      <c r="G824" s="11"/>
      <c r="H824" s="11"/>
      <c r="I824" s="11"/>
      <c r="J824" s="12">
        <v>8</v>
      </c>
      <c r="K824" s="13">
        <v>206.56</v>
      </c>
      <c r="L824" s="42">
        <f t="shared" si="30"/>
        <v>31.381628</v>
      </c>
    </row>
    <row r="825" spans="1:12" ht="11.25" customHeight="1" outlineLevel="2">
      <c r="A825"/>
      <c r="B825" s="18" t="s">
        <v>1164</v>
      </c>
      <c r="C825" s="8" t="s">
        <v>1165</v>
      </c>
      <c r="D825" s="9">
        <v>3</v>
      </c>
      <c r="E825" s="10">
        <v>99.54</v>
      </c>
      <c r="F825" s="10">
        <f t="shared" si="29"/>
        <v>40.326972</v>
      </c>
      <c r="G825" s="11"/>
      <c r="H825" s="11"/>
      <c r="I825" s="11"/>
      <c r="J825" s="12">
        <v>3</v>
      </c>
      <c r="K825" s="13">
        <v>99.54</v>
      </c>
      <c r="L825" s="42">
        <f t="shared" si="30"/>
        <v>40.326972</v>
      </c>
    </row>
    <row r="826" spans="1:12" ht="11.25" customHeight="1" outlineLevel="2">
      <c r="A826"/>
      <c r="B826" s="18" t="s">
        <v>1166</v>
      </c>
      <c r="C826" s="8" t="s">
        <v>1167</v>
      </c>
      <c r="D826" s="9">
        <v>6</v>
      </c>
      <c r="E826" s="10">
        <v>351.66</v>
      </c>
      <c r="F826" s="10">
        <f t="shared" si="29"/>
        <v>71.234594</v>
      </c>
      <c r="G826" s="11"/>
      <c r="H826" s="11"/>
      <c r="I826" s="11"/>
      <c r="J826" s="12">
        <v>6</v>
      </c>
      <c r="K826" s="13">
        <v>351.66</v>
      </c>
      <c r="L826" s="42">
        <f t="shared" si="30"/>
        <v>71.234594</v>
      </c>
    </row>
    <row r="827" spans="1:12" ht="11.25" customHeight="1" outlineLevel="2">
      <c r="A827"/>
      <c r="B827" s="18" t="s">
        <v>1168</v>
      </c>
      <c r="C827" s="8" t="s">
        <v>1169</v>
      </c>
      <c r="D827" s="9">
        <v>3</v>
      </c>
      <c r="E827" s="10">
        <v>892.42</v>
      </c>
      <c r="F827" s="10">
        <f t="shared" si="29"/>
        <v>361.54908933333326</v>
      </c>
      <c r="G827" s="11"/>
      <c r="H827" s="11"/>
      <c r="I827" s="11"/>
      <c r="J827" s="12">
        <v>3</v>
      </c>
      <c r="K827" s="13">
        <v>892.42</v>
      </c>
      <c r="L827" s="42">
        <f t="shared" si="30"/>
        <v>361.54908933333326</v>
      </c>
    </row>
    <row r="828" spans="1:12" ht="21.75" customHeight="1" outlineLevel="2">
      <c r="A828"/>
      <c r="B828" s="18" t="s">
        <v>1170</v>
      </c>
      <c r="C828" s="8" t="s">
        <v>1171</v>
      </c>
      <c r="D828" s="9">
        <v>9</v>
      </c>
      <c r="E828" s="15">
        <v>1338.12</v>
      </c>
      <c r="F828" s="15">
        <f t="shared" si="29"/>
        <v>180.70567199999996</v>
      </c>
      <c r="G828" s="11"/>
      <c r="H828" s="11"/>
      <c r="I828" s="11"/>
      <c r="J828" s="12">
        <v>9</v>
      </c>
      <c r="K828" s="16">
        <v>1338.12</v>
      </c>
      <c r="L828" s="42">
        <f t="shared" si="30"/>
        <v>180.70567199999996</v>
      </c>
    </row>
    <row r="829" spans="1:12" ht="11.25" customHeight="1" outlineLevel="2">
      <c r="A829"/>
      <c r="B829" s="18" t="s">
        <v>1172</v>
      </c>
      <c r="C829" s="8" t="s">
        <v>1173</v>
      </c>
      <c r="D829" s="9">
        <v>2</v>
      </c>
      <c r="E829" s="15">
        <v>5690.56</v>
      </c>
      <c r="F829" s="15">
        <f t="shared" si="29"/>
        <v>3458.1533120000004</v>
      </c>
      <c r="G829" s="11"/>
      <c r="H829" s="11"/>
      <c r="I829" s="11"/>
      <c r="J829" s="12">
        <v>2</v>
      </c>
      <c r="K829" s="16">
        <v>5690.56</v>
      </c>
      <c r="L829" s="42">
        <f t="shared" si="30"/>
        <v>3458.1533120000004</v>
      </c>
    </row>
    <row r="830" spans="1:12" ht="11.25" customHeight="1" outlineLevel="2">
      <c r="A830"/>
      <c r="B830" s="18" t="s">
        <v>1174</v>
      </c>
      <c r="C830" s="8" t="s">
        <v>1175</v>
      </c>
      <c r="D830" s="9">
        <v>9</v>
      </c>
      <c r="E830" s="10">
        <v>897.3</v>
      </c>
      <c r="F830" s="10">
        <f t="shared" si="29"/>
        <v>121.17537999999999</v>
      </c>
      <c r="G830" s="11"/>
      <c r="H830" s="11"/>
      <c r="I830" s="11"/>
      <c r="J830" s="12">
        <v>9</v>
      </c>
      <c r="K830" s="13">
        <v>897.3</v>
      </c>
      <c r="L830" s="42">
        <f t="shared" si="30"/>
        <v>121.17537999999999</v>
      </c>
    </row>
    <row r="831" spans="1:12" ht="11.25" customHeight="1" outlineLevel="2">
      <c r="A831"/>
      <c r="B831" s="18" t="s">
        <v>1176</v>
      </c>
      <c r="C831" s="8" t="s">
        <v>1177</v>
      </c>
      <c r="D831" s="9">
        <v>2</v>
      </c>
      <c r="E831" s="15">
        <v>2433.32</v>
      </c>
      <c r="F831" s="15">
        <f t="shared" si="29"/>
        <v>1478.728564</v>
      </c>
      <c r="G831" s="11"/>
      <c r="H831" s="11"/>
      <c r="I831" s="11"/>
      <c r="J831" s="12">
        <v>2</v>
      </c>
      <c r="K831" s="16">
        <v>2433.32</v>
      </c>
      <c r="L831" s="42">
        <f t="shared" si="30"/>
        <v>1478.728564</v>
      </c>
    </row>
    <row r="832" spans="1:12" ht="11.25" customHeight="1" outlineLevel="2">
      <c r="A832"/>
      <c r="B832" s="18" t="s">
        <v>1178</v>
      </c>
      <c r="C832" s="8" t="s">
        <v>1179</v>
      </c>
      <c r="D832" s="9">
        <v>5</v>
      </c>
      <c r="E832" s="15">
        <v>5710.63</v>
      </c>
      <c r="F832" s="15">
        <f t="shared" si="29"/>
        <v>1388.1399404</v>
      </c>
      <c r="G832" s="11"/>
      <c r="H832" s="11"/>
      <c r="I832" s="11"/>
      <c r="J832" s="12">
        <v>5</v>
      </c>
      <c r="K832" s="16">
        <v>5710.63</v>
      </c>
      <c r="L832" s="42">
        <f t="shared" si="30"/>
        <v>1388.1399404</v>
      </c>
    </row>
    <row r="833" spans="1:12" ht="11.25" customHeight="1" outlineLevel="2">
      <c r="A833"/>
      <c r="B833" s="18" t="s">
        <v>1180</v>
      </c>
      <c r="C833" s="8" t="s">
        <v>1181</v>
      </c>
      <c r="D833" s="9">
        <v>100</v>
      </c>
      <c r="E833" s="15">
        <v>1241.96</v>
      </c>
      <c r="F833" s="15">
        <f t="shared" si="29"/>
        <v>15.09478184</v>
      </c>
      <c r="G833" s="11"/>
      <c r="H833" s="11"/>
      <c r="I833" s="11"/>
      <c r="J833" s="12">
        <v>100</v>
      </c>
      <c r="K833" s="16">
        <v>1241.96</v>
      </c>
      <c r="L833" s="42">
        <f t="shared" si="30"/>
        <v>15.09478184</v>
      </c>
    </row>
    <row r="834" spans="1:12" ht="11.25" customHeight="1" outlineLevel="2">
      <c r="A834"/>
      <c r="B834" s="18" t="s">
        <v>1182</v>
      </c>
      <c r="C834" s="8" t="s">
        <v>1183</v>
      </c>
      <c r="D834" s="9">
        <v>1</v>
      </c>
      <c r="E834" s="15">
        <v>17282.24</v>
      </c>
      <c r="F834" s="15">
        <f t="shared" si="29"/>
        <v>21004.834496</v>
      </c>
      <c r="G834" s="11"/>
      <c r="H834" s="11"/>
      <c r="I834" s="11"/>
      <c r="J834" s="12">
        <v>1</v>
      </c>
      <c r="K834" s="16">
        <v>17282.24</v>
      </c>
      <c r="L834" s="42">
        <f t="shared" si="30"/>
        <v>21004.834496</v>
      </c>
    </row>
    <row r="835" spans="1:12" ht="11.25" customHeight="1" outlineLevel="2">
      <c r="A835"/>
      <c r="B835" s="18" t="s">
        <v>1184</v>
      </c>
      <c r="C835" s="8" t="s">
        <v>1185</v>
      </c>
      <c r="D835" s="9">
        <v>1</v>
      </c>
      <c r="E835" s="15">
        <v>1875.23</v>
      </c>
      <c r="F835" s="15">
        <f t="shared" si="29"/>
        <v>2279.154542</v>
      </c>
      <c r="G835" s="11"/>
      <c r="H835" s="11"/>
      <c r="I835" s="11"/>
      <c r="J835" s="12">
        <v>1</v>
      </c>
      <c r="K835" s="16">
        <v>1875.23</v>
      </c>
      <c r="L835" s="42">
        <f t="shared" si="30"/>
        <v>2279.154542</v>
      </c>
    </row>
    <row r="836" spans="1:12" ht="11.25" customHeight="1" outlineLevel="2">
      <c r="A836"/>
      <c r="B836" s="18" t="s">
        <v>1186</v>
      </c>
      <c r="C836" s="8" t="s">
        <v>1187</v>
      </c>
      <c r="D836" s="9">
        <v>13</v>
      </c>
      <c r="E836" s="15">
        <v>2701.88</v>
      </c>
      <c r="F836" s="15">
        <f t="shared" si="29"/>
        <v>252.6049963076923</v>
      </c>
      <c r="G836" s="11"/>
      <c r="H836" s="11"/>
      <c r="I836" s="11"/>
      <c r="J836" s="12">
        <v>13</v>
      </c>
      <c r="K836" s="16">
        <v>2701.88</v>
      </c>
      <c r="L836" s="42">
        <f t="shared" si="30"/>
        <v>252.6049963076923</v>
      </c>
    </row>
    <row r="837" spans="1:12" ht="11.25" customHeight="1" outlineLevel="2">
      <c r="A837"/>
      <c r="B837" s="18" t="s">
        <v>1188</v>
      </c>
      <c r="C837" s="8" t="s">
        <v>1189</v>
      </c>
      <c r="D837" s="9">
        <v>2</v>
      </c>
      <c r="E837" s="15">
        <v>6877.07</v>
      </c>
      <c r="F837" s="15">
        <f t="shared" si="29"/>
        <v>4179.195439</v>
      </c>
      <c r="G837" s="11"/>
      <c r="H837" s="11"/>
      <c r="I837" s="11"/>
      <c r="J837" s="12">
        <v>2</v>
      </c>
      <c r="K837" s="16">
        <v>6877.07</v>
      </c>
      <c r="L837" s="42">
        <f t="shared" si="30"/>
        <v>4179.195439</v>
      </c>
    </row>
    <row r="838" spans="1:12" ht="11.25" customHeight="1" outlineLevel="2">
      <c r="A838"/>
      <c r="B838" s="18" t="s">
        <v>1190</v>
      </c>
      <c r="C838" s="8" t="s">
        <v>1191</v>
      </c>
      <c r="D838" s="9">
        <v>1</v>
      </c>
      <c r="E838" s="15">
        <v>2974.54</v>
      </c>
      <c r="F838" s="15">
        <f t="shared" si="29"/>
        <v>3615.255916</v>
      </c>
      <c r="G838" s="11"/>
      <c r="H838" s="11"/>
      <c r="I838" s="11"/>
      <c r="J838" s="12">
        <v>1</v>
      </c>
      <c r="K838" s="16">
        <v>2974.54</v>
      </c>
      <c r="L838" s="42">
        <f t="shared" si="30"/>
        <v>3615.255916</v>
      </c>
    </row>
    <row r="839" spans="1:12" ht="11.25" customHeight="1" outlineLevel="2">
      <c r="A839"/>
      <c r="B839" s="18" t="s">
        <v>1192</v>
      </c>
      <c r="C839" s="8" t="s">
        <v>1193</v>
      </c>
      <c r="D839" s="9">
        <v>1</v>
      </c>
      <c r="E839" s="15">
        <v>5701.23</v>
      </c>
      <c r="F839" s="15">
        <f t="shared" si="29"/>
        <v>6929.274941999999</v>
      </c>
      <c r="G839" s="11"/>
      <c r="H839" s="11"/>
      <c r="I839" s="11"/>
      <c r="J839" s="12">
        <v>1</v>
      </c>
      <c r="K839" s="16">
        <v>5701.23</v>
      </c>
      <c r="L839" s="42">
        <f t="shared" si="30"/>
        <v>6929.274941999999</v>
      </c>
    </row>
    <row r="840" spans="1:12" ht="11.25" customHeight="1" outlineLevel="2">
      <c r="A840"/>
      <c r="B840" s="18" t="s">
        <v>1194</v>
      </c>
      <c r="C840" s="8" t="s">
        <v>1195</v>
      </c>
      <c r="D840" s="9">
        <v>4</v>
      </c>
      <c r="E840" s="15">
        <v>14433.76</v>
      </c>
      <c r="F840" s="15">
        <f t="shared" si="29"/>
        <v>4385.697976</v>
      </c>
      <c r="G840" s="11"/>
      <c r="H840" s="11"/>
      <c r="I840" s="11"/>
      <c r="J840" s="12">
        <v>4</v>
      </c>
      <c r="K840" s="16">
        <v>14433.76</v>
      </c>
      <c r="L840" s="42">
        <f t="shared" si="30"/>
        <v>4385.697976</v>
      </c>
    </row>
    <row r="841" spans="1:12" ht="11.25" customHeight="1" outlineLevel="2">
      <c r="A841"/>
      <c r="B841" s="18" t="s">
        <v>1196</v>
      </c>
      <c r="C841" s="8" t="s">
        <v>1197</v>
      </c>
      <c r="D841" s="9">
        <v>1</v>
      </c>
      <c r="E841" s="15">
        <v>5075.09</v>
      </c>
      <c r="F841" s="15">
        <f t="shared" si="29"/>
        <v>6168.264386000001</v>
      </c>
      <c r="G841" s="11"/>
      <c r="H841" s="11"/>
      <c r="I841" s="11"/>
      <c r="J841" s="12">
        <v>1</v>
      </c>
      <c r="K841" s="16">
        <v>5075.09</v>
      </c>
      <c r="L841" s="42">
        <f t="shared" si="30"/>
        <v>6168.264386000001</v>
      </c>
    </row>
    <row r="842" spans="1:12" ht="11.25" customHeight="1" outlineLevel="2">
      <c r="A842"/>
      <c r="B842" s="18" t="s">
        <v>1198</v>
      </c>
      <c r="C842" s="8" t="s">
        <v>1199</v>
      </c>
      <c r="D842" s="9">
        <v>1</v>
      </c>
      <c r="E842" s="15">
        <v>1333.97</v>
      </c>
      <c r="F842" s="15">
        <f t="shared" si="29"/>
        <v>1621.307138</v>
      </c>
      <c r="G842" s="11"/>
      <c r="H842" s="11"/>
      <c r="I842" s="11"/>
      <c r="J842" s="12">
        <v>1</v>
      </c>
      <c r="K842" s="16">
        <v>1333.97</v>
      </c>
      <c r="L842" s="42">
        <f t="shared" si="30"/>
        <v>1621.307138</v>
      </c>
    </row>
    <row r="843" spans="1:12" ht="11.25" customHeight="1" outlineLevel="2">
      <c r="A843"/>
      <c r="B843" s="18" t="s">
        <v>1200</v>
      </c>
      <c r="C843" s="8" t="s">
        <v>1201</v>
      </c>
      <c r="D843" s="9">
        <v>1</v>
      </c>
      <c r="E843" s="15">
        <v>3759.79</v>
      </c>
      <c r="F843" s="15">
        <f aca="true" t="shared" si="31" ref="F843:F906">E843/D843*1.18*1.03</f>
        <v>4569.648766</v>
      </c>
      <c r="G843" s="11"/>
      <c r="H843" s="11"/>
      <c r="I843" s="11"/>
      <c r="J843" s="12">
        <v>1</v>
      </c>
      <c r="K843" s="16">
        <v>3759.79</v>
      </c>
      <c r="L843" s="42">
        <f aca="true" t="shared" si="32" ref="L843:L906">K843/J843*1.18*1.03</f>
        <v>4569.648766</v>
      </c>
    </row>
    <row r="844" spans="1:12" ht="11.25" customHeight="1" outlineLevel="2">
      <c r="A844"/>
      <c r="B844" s="18" t="s">
        <v>1202</v>
      </c>
      <c r="C844" s="8" t="s">
        <v>1203</v>
      </c>
      <c r="D844" s="9">
        <v>1</v>
      </c>
      <c r="E844" s="15">
        <v>2012</v>
      </c>
      <c r="F844" s="15">
        <f t="shared" si="31"/>
        <v>2445.3848</v>
      </c>
      <c r="G844" s="11"/>
      <c r="H844" s="11"/>
      <c r="I844" s="11"/>
      <c r="J844" s="12">
        <v>1</v>
      </c>
      <c r="K844" s="16">
        <v>2012</v>
      </c>
      <c r="L844" s="42">
        <f t="shared" si="32"/>
        <v>2445.3848</v>
      </c>
    </row>
    <row r="845" spans="1:12" ht="11.25" customHeight="1" outlineLevel="2">
      <c r="A845"/>
      <c r="B845" s="18" t="s">
        <v>1204</v>
      </c>
      <c r="C845" s="8" t="s">
        <v>1205</v>
      </c>
      <c r="D845" s="9">
        <v>2</v>
      </c>
      <c r="E845" s="15">
        <v>8067.98</v>
      </c>
      <c r="F845" s="15">
        <f t="shared" si="31"/>
        <v>4902.911446</v>
      </c>
      <c r="G845" s="11"/>
      <c r="H845" s="11"/>
      <c r="I845" s="11"/>
      <c r="J845" s="12">
        <v>2</v>
      </c>
      <c r="K845" s="16">
        <v>8067.98</v>
      </c>
      <c r="L845" s="42">
        <f t="shared" si="32"/>
        <v>4902.911446</v>
      </c>
    </row>
    <row r="846" spans="1:12" ht="11.25" customHeight="1" outlineLevel="2">
      <c r="A846"/>
      <c r="B846" s="18" t="s">
        <v>1206</v>
      </c>
      <c r="C846" s="8" t="s">
        <v>1207</v>
      </c>
      <c r="D846" s="9">
        <v>1</v>
      </c>
      <c r="E846" s="15">
        <v>2599.82</v>
      </c>
      <c r="F846" s="15">
        <f t="shared" si="31"/>
        <v>3159.8212280000002</v>
      </c>
      <c r="G846" s="11"/>
      <c r="H846" s="11"/>
      <c r="I846" s="11"/>
      <c r="J846" s="12">
        <v>1</v>
      </c>
      <c r="K846" s="16">
        <v>2599.82</v>
      </c>
      <c r="L846" s="42">
        <f t="shared" si="32"/>
        <v>3159.8212280000002</v>
      </c>
    </row>
    <row r="847" spans="1:12" ht="11.25" customHeight="1" outlineLevel="2">
      <c r="A847"/>
      <c r="B847" s="18" t="s">
        <v>1208</v>
      </c>
      <c r="C847" s="8" t="s">
        <v>1209</v>
      </c>
      <c r="D847" s="9">
        <v>1</v>
      </c>
      <c r="E847" s="15">
        <v>3962.78</v>
      </c>
      <c r="F847" s="15">
        <f t="shared" si="31"/>
        <v>4816.362812</v>
      </c>
      <c r="G847" s="11"/>
      <c r="H847" s="11"/>
      <c r="I847" s="11"/>
      <c r="J847" s="12">
        <v>1</v>
      </c>
      <c r="K847" s="16">
        <v>3962.78</v>
      </c>
      <c r="L847" s="42">
        <f t="shared" si="32"/>
        <v>4816.362812</v>
      </c>
    </row>
    <row r="848" spans="1:12" ht="21.75" customHeight="1" outlineLevel="2">
      <c r="A848"/>
      <c r="B848" s="18" t="s">
        <v>1210</v>
      </c>
      <c r="C848" s="8" t="s">
        <v>1211</v>
      </c>
      <c r="D848" s="9">
        <v>1</v>
      </c>
      <c r="E848" s="15">
        <v>7356.39</v>
      </c>
      <c r="F848" s="15">
        <f t="shared" si="31"/>
        <v>8940.956406</v>
      </c>
      <c r="G848" s="11"/>
      <c r="H848" s="11"/>
      <c r="I848" s="11"/>
      <c r="J848" s="12">
        <v>1</v>
      </c>
      <c r="K848" s="16">
        <v>7356.39</v>
      </c>
      <c r="L848" s="42">
        <f t="shared" si="32"/>
        <v>8940.956406</v>
      </c>
    </row>
    <row r="849" spans="1:12" ht="11.25" customHeight="1" outlineLevel="2">
      <c r="A849"/>
      <c r="B849" s="18" t="s">
        <v>1212</v>
      </c>
      <c r="C849" s="8" t="s">
        <v>1213</v>
      </c>
      <c r="D849" s="9">
        <v>0.25</v>
      </c>
      <c r="E849" s="10">
        <v>274.22</v>
      </c>
      <c r="F849" s="10">
        <f t="shared" si="31"/>
        <v>1333.1479520000003</v>
      </c>
      <c r="G849" s="11"/>
      <c r="H849" s="11"/>
      <c r="I849" s="11"/>
      <c r="J849" s="12">
        <v>0.25</v>
      </c>
      <c r="K849" s="13">
        <v>274.22</v>
      </c>
      <c r="L849" s="42">
        <f t="shared" si="32"/>
        <v>1333.1479520000003</v>
      </c>
    </row>
    <row r="850" spans="1:12" ht="11.25" customHeight="1" outlineLevel="2">
      <c r="A850"/>
      <c r="B850" s="18" t="s">
        <v>1214</v>
      </c>
      <c r="C850" s="8" t="s">
        <v>1215</v>
      </c>
      <c r="D850" s="9">
        <v>3</v>
      </c>
      <c r="E850" s="15">
        <v>2283.18</v>
      </c>
      <c r="F850" s="15">
        <f t="shared" si="31"/>
        <v>924.9923239999999</v>
      </c>
      <c r="G850" s="11"/>
      <c r="H850" s="11"/>
      <c r="I850" s="11"/>
      <c r="J850" s="12">
        <v>3</v>
      </c>
      <c r="K850" s="16">
        <v>2283.18</v>
      </c>
      <c r="L850" s="42">
        <f t="shared" si="32"/>
        <v>924.9923239999999</v>
      </c>
    </row>
    <row r="851" spans="1:12" ht="11.25" customHeight="1" outlineLevel="2">
      <c r="A851"/>
      <c r="B851" s="18" t="s">
        <v>1216</v>
      </c>
      <c r="C851" s="8" t="s">
        <v>1217</v>
      </c>
      <c r="D851" s="9">
        <v>1</v>
      </c>
      <c r="E851" s="15">
        <v>2820.34</v>
      </c>
      <c r="F851" s="15">
        <f t="shared" si="31"/>
        <v>3427.841236</v>
      </c>
      <c r="G851" s="11"/>
      <c r="H851" s="11"/>
      <c r="I851" s="11"/>
      <c r="J851" s="12">
        <v>1</v>
      </c>
      <c r="K851" s="16">
        <v>2820.34</v>
      </c>
      <c r="L851" s="42">
        <f t="shared" si="32"/>
        <v>3427.841236</v>
      </c>
    </row>
    <row r="852" spans="1:12" ht="11.25" customHeight="1" outlineLevel="2">
      <c r="A852"/>
      <c r="B852" s="18" t="s">
        <v>1218</v>
      </c>
      <c r="C852" s="8" t="s">
        <v>1219</v>
      </c>
      <c r="D852" s="11"/>
      <c r="E852" s="11"/>
      <c r="F852" s="11"/>
      <c r="G852" s="9">
        <v>1</v>
      </c>
      <c r="H852" s="15">
        <v>4289.59</v>
      </c>
      <c r="I852" s="15">
        <f>H852/G852*1.18*1.03</f>
        <v>5213.567686</v>
      </c>
      <c r="J852" s="12">
        <v>1</v>
      </c>
      <c r="K852" s="16">
        <v>4289.59</v>
      </c>
      <c r="L852" s="42">
        <f t="shared" si="32"/>
        <v>5213.567686</v>
      </c>
    </row>
    <row r="853" spans="1:12" ht="11.25" customHeight="1" outlineLevel="2">
      <c r="A853"/>
      <c r="B853" s="18" t="s">
        <v>1220</v>
      </c>
      <c r="C853" s="8" t="s">
        <v>1221</v>
      </c>
      <c r="D853" s="9">
        <v>98</v>
      </c>
      <c r="E853" s="15">
        <v>1000.31</v>
      </c>
      <c r="F853" s="15">
        <f t="shared" si="31"/>
        <v>12.405885448979591</v>
      </c>
      <c r="G853" s="11"/>
      <c r="H853" s="11"/>
      <c r="I853" s="11"/>
      <c r="J853" s="12">
        <v>98</v>
      </c>
      <c r="K853" s="16">
        <v>1000.31</v>
      </c>
      <c r="L853" s="42">
        <f t="shared" si="32"/>
        <v>12.405885448979591</v>
      </c>
    </row>
    <row r="854" spans="1:12" ht="11.25" customHeight="1" outlineLevel="2">
      <c r="A854"/>
      <c r="B854" s="18" t="s">
        <v>1222</v>
      </c>
      <c r="C854" s="8" t="s">
        <v>1223</v>
      </c>
      <c r="D854" s="9">
        <v>2</v>
      </c>
      <c r="E854" s="15">
        <v>1927.7</v>
      </c>
      <c r="F854" s="15">
        <f t="shared" si="31"/>
        <v>1171.4632900000001</v>
      </c>
      <c r="G854" s="11"/>
      <c r="H854" s="11"/>
      <c r="I854" s="11"/>
      <c r="J854" s="12">
        <v>2</v>
      </c>
      <c r="K854" s="16">
        <v>1927.7</v>
      </c>
      <c r="L854" s="42">
        <f t="shared" si="32"/>
        <v>1171.4632900000001</v>
      </c>
    </row>
    <row r="855" spans="1:12" ht="11.25" customHeight="1" outlineLevel="2">
      <c r="A855"/>
      <c r="B855" s="18" t="s">
        <v>1224</v>
      </c>
      <c r="C855" s="8" t="s">
        <v>1225</v>
      </c>
      <c r="D855" s="9">
        <v>1</v>
      </c>
      <c r="E855" s="10">
        <v>369.65</v>
      </c>
      <c r="F855" s="10">
        <f t="shared" si="31"/>
        <v>449.27261</v>
      </c>
      <c r="G855" s="11"/>
      <c r="H855" s="11"/>
      <c r="I855" s="11"/>
      <c r="J855" s="12">
        <v>1</v>
      </c>
      <c r="K855" s="13">
        <v>369.65</v>
      </c>
      <c r="L855" s="42">
        <f t="shared" si="32"/>
        <v>449.27261</v>
      </c>
    </row>
    <row r="856" spans="1:12" ht="11.25" customHeight="1" outlineLevel="2">
      <c r="A856"/>
      <c r="B856" s="18" t="s">
        <v>1226</v>
      </c>
      <c r="C856" s="8" t="s">
        <v>1227</v>
      </c>
      <c r="D856" s="9">
        <v>13</v>
      </c>
      <c r="E856" s="15">
        <v>9341.95</v>
      </c>
      <c r="F856" s="15">
        <f t="shared" si="31"/>
        <v>873.4004638461539</v>
      </c>
      <c r="G856" s="11"/>
      <c r="H856" s="11"/>
      <c r="I856" s="11"/>
      <c r="J856" s="12">
        <v>13</v>
      </c>
      <c r="K856" s="16">
        <v>9341.95</v>
      </c>
      <c r="L856" s="42">
        <f t="shared" si="32"/>
        <v>873.4004638461539</v>
      </c>
    </row>
    <row r="857" spans="1:12" ht="11.25" customHeight="1" outlineLevel="2">
      <c r="A857"/>
      <c r="B857" s="18" t="s">
        <v>1228</v>
      </c>
      <c r="C857" s="8" t="s">
        <v>1229</v>
      </c>
      <c r="D857" s="9">
        <v>3.5</v>
      </c>
      <c r="E857" s="15">
        <v>6917.79</v>
      </c>
      <c r="F857" s="15">
        <f t="shared" si="31"/>
        <v>2402.2519902857143</v>
      </c>
      <c r="G857" s="11"/>
      <c r="H857" s="11"/>
      <c r="I857" s="11"/>
      <c r="J857" s="12">
        <v>3.5</v>
      </c>
      <c r="K857" s="16">
        <v>6917.79</v>
      </c>
      <c r="L857" s="42">
        <f t="shared" si="32"/>
        <v>2402.2519902857143</v>
      </c>
    </row>
    <row r="858" spans="1:12" ht="11.25" customHeight="1" outlineLevel="2">
      <c r="A858"/>
      <c r="B858" s="18" t="s">
        <v>1230</v>
      </c>
      <c r="C858" s="8" t="s">
        <v>1231</v>
      </c>
      <c r="D858" s="9">
        <v>51</v>
      </c>
      <c r="E858" s="10">
        <v>431.2</v>
      </c>
      <c r="F858" s="10">
        <f t="shared" si="31"/>
        <v>10.276087843137255</v>
      </c>
      <c r="G858" s="11"/>
      <c r="H858" s="11"/>
      <c r="I858" s="11"/>
      <c r="J858" s="12">
        <v>51</v>
      </c>
      <c r="K858" s="13">
        <v>431.2</v>
      </c>
      <c r="L858" s="42">
        <f t="shared" si="32"/>
        <v>10.276087843137255</v>
      </c>
    </row>
    <row r="859" spans="1:12" ht="11.25" customHeight="1" outlineLevel="2">
      <c r="A859"/>
      <c r="B859" s="18" t="s">
        <v>1232</v>
      </c>
      <c r="C859" s="8" t="s">
        <v>1233</v>
      </c>
      <c r="D859" s="9">
        <v>1</v>
      </c>
      <c r="E859" s="10">
        <v>258.33</v>
      </c>
      <c r="F859" s="10">
        <f t="shared" si="31"/>
        <v>313.97428199999996</v>
      </c>
      <c r="G859" s="11"/>
      <c r="H859" s="11"/>
      <c r="I859" s="11"/>
      <c r="J859" s="12">
        <v>1</v>
      </c>
      <c r="K859" s="13">
        <v>258.33</v>
      </c>
      <c r="L859" s="42">
        <f t="shared" si="32"/>
        <v>313.97428199999996</v>
      </c>
    </row>
    <row r="860" spans="1:12" ht="11.25" customHeight="1" outlineLevel="2">
      <c r="A860"/>
      <c r="B860" s="18" t="s">
        <v>1234</v>
      </c>
      <c r="C860" s="8" t="s">
        <v>1235</v>
      </c>
      <c r="D860" s="9">
        <v>3</v>
      </c>
      <c r="E860" s="15">
        <v>3357.78</v>
      </c>
      <c r="F860" s="15">
        <f t="shared" si="31"/>
        <v>1360.348604</v>
      </c>
      <c r="G860" s="11"/>
      <c r="H860" s="11"/>
      <c r="I860" s="11"/>
      <c r="J860" s="12">
        <v>3</v>
      </c>
      <c r="K860" s="16">
        <v>3357.78</v>
      </c>
      <c r="L860" s="42">
        <f t="shared" si="32"/>
        <v>1360.348604</v>
      </c>
    </row>
    <row r="861" spans="1:12" ht="11.25" customHeight="1" outlineLevel="2">
      <c r="A861"/>
      <c r="B861" s="18" t="s">
        <v>1236</v>
      </c>
      <c r="C861" s="8" t="s">
        <v>1237</v>
      </c>
      <c r="D861" s="9">
        <v>2</v>
      </c>
      <c r="E861" s="15">
        <v>1780</v>
      </c>
      <c r="F861" s="15">
        <f t="shared" si="31"/>
        <v>1081.7060000000001</v>
      </c>
      <c r="G861" s="11"/>
      <c r="H861" s="11"/>
      <c r="I861" s="11"/>
      <c r="J861" s="12">
        <v>2</v>
      </c>
      <c r="K861" s="16">
        <v>1780</v>
      </c>
      <c r="L861" s="42">
        <f t="shared" si="32"/>
        <v>1081.7060000000001</v>
      </c>
    </row>
    <row r="862" spans="1:12" ht="11.25" customHeight="1" outlineLevel="1">
      <c r="A862"/>
      <c r="B862" s="17"/>
      <c r="C862" s="3" t="s">
        <v>1238</v>
      </c>
      <c r="D862" s="4">
        <v>78.45</v>
      </c>
      <c r="E862" s="5">
        <v>38462.63</v>
      </c>
      <c r="F862" s="5">
        <f t="shared" si="31"/>
        <v>595.8888527979603</v>
      </c>
      <c r="G862" s="6"/>
      <c r="H862" s="6"/>
      <c r="I862" s="6"/>
      <c r="J862" s="4">
        <v>78.45</v>
      </c>
      <c r="K862" s="5">
        <v>38462.63</v>
      </c>
      <c r="L862" s="40">
        <f t="shared" si="32"/>
        <v>595.8888527979603</v>
      </c>
    </row>
    <row r="863" spans="1:12" ht="11.25" customHeight="1" outlineLevel="2">
      <c r="A863"/>
      <c r="B863" s="27">
        <v>3001</v>
      </c>
      <c r="C863" s="8" t="s">
        <v>1239</v>
      </c>
      <c r="D863" s="9">
        <v>1</v>
      </c>
      <c r="E863" s="10">
        <v>285.83</v>
      </c>
      <c r="F863" s="10">
        <f t="shared" si="31"/>
        <v>347.39778199999995</v>
      </c>
      <c r="G863" s="11"/>
      <c r="H863" s="11"/>
      <c r="I863" s="11"/>
      <c r="J863" s="12">
        <v>1</v>
      </c>
      <c r="K863" s="13">
        <v>285.83</v>
      </c>
      <c r="L863" s="42">
        <f t="shared" si="32"/>
        <v>347.39778199999995</v>
      </c>
    </row>
    <row r="864" spans="1:12" ht="11.25" customHeight="1" outlineLevel="2">
      <c r="A864"/>
      <c r="B864" s="27">
        <v>3004</v>
      </c>
      <c r="C864" s="8" t="s">
        <v>1240</v>
      </c>
      <c r="D864" s="9">
        <v>1</v>
      </c>
      <c r="E864" s="10">
        <v>167.57</v>
      </c>
      <c r="F864" s="10">
        <f t="shared" si="31"/>
        <v>203.664578</v>
      </c>
      <c r="G864" s="11"/>
      <c r="H864" s="11"/>
      <c r="I864" s="11"/>
      <c r="J864" s="12">
        <v>1</v>
      </c>
      <c r="K864" s="13">
        <v>167.57</v>
      </c>
      <c r="L864" s="42">
        <f t="shared" si="32"/>
        <v>203.664578</v>
      </c>
    </row>
    <row r="865" spans="1:12" ht="11.25" customHeight="1" outlineLevel="2">
      <c r="A865"/>
      <c r="B865" s="27">
        <v>3005</v>
      </c>
      <c r="C865" s="8" t="s">
        <v>1241</v>
      </c>
      <c r="D865" s="9">
        <v>2</v>
      </c>
      <c r="E865" s="10">
        <v>268.14</v>
      </c>
      <c r="F865" s="10">
        <f t="shared" si="31"/>
        <v>162.948678</v>
      </c>
      <c r="G865" s="11"/>
      <c r="H865" s="11"/>
      <c r="I865" s="11"/>
      <c r="J865" s="12">
        <v>2</v>
      </c>
      <c r="K865" s="13">
        <v>268.14</v>
      </c>
      <c r="L865" s="42">
        <f t="shared" si="32"/>
        <v>162.948678</v>
      </c>
    </row>
    <row r="866" spans="1:12" ht="21.75" customHeight="1" outlineLevel="2">
      <c r="A866"/>
      <c r="B866" s="27">
        <v>3070</v>
      </c>
      <c r="C866" s="8" t="s">
        <v>1242</v>
      </c>
      <c r="D866" s="9">
        <v>1</v>
      </c>
      <c r="E866" s="10">
        <v>612.04</v>
      </c>
      <c r="F866" s="10">
        <f t="shared" si="31"/>
        <v>743.8734159999999</v>
      </c>
      <c r="G866" s="11"/>
      <c r="H866" s="11"/>
      <c r="I866" s="11"/>
      <c r="J866" s="12">
        <v>1</v>
      </c>
      <c r="K866" s="13">
        <v>612.04</v>
      </c>
      <c r="L866" s="42">
        <f t="shared" si="32"/>
        <v>743.8734159999999</v>
      </c>
    </row>
    <row r="867" spans="1:12" ht="11.25" customHeight="1" outlineLevel="2">
      <c r="A867"/>
      <c r="B867" s="27">
        <v>3180</v>
      </c>
      <c r="C867" s="8" t="s">
        <v>1243</v>
      </c>
      <c r="D867" s="9">
        <v>1</v>
      </c>
      <c r="E867" s="10">
        <v>117.93</v>
      </c>
      <c r="F867" s="10">
        <f t="shared" si="31"/>
        <v>143.332122</v>
      </c>
      <c r="G867" s="11"/>
      <c r="H867" s="11"/>
      <c r="I867" s="11"/>
      <c r="J867" s="12">
        <v>1</v>
      </c>
      <c r="K867" s="13">
        <v>117.93</v>
      </c>
      <c r="L867" s="42">
        <f t="shared" si="32"/>
        <v>143.332122</v>
      </c>
    </row>
    <row r="868" spans="1:12" ht="21.75" customHeight="1" outlineLevel="2">
      <c r="A868"/>
      <c r="B868" s="27">
        <v>3275</v>
      </c>
      <c r="C868" s="8" t="s">
        <v>1244</v>
      </c>
      <c r="D868" s="9">
        <v>1</v>
      </c>
      <c r="E868" s="15">
        <v>1210.32</v>
      </c>
      <c r="F868" s="15">
        <f t="shared" si="31"/>
        <v>1471.0229279999999</v>
      </c>
      <c r="G868" s="11"/>
      <c r="H868" s="11"/>
      <c r="I868" s="11"/>
      <c r="J868" s="12">
        <v>1</v>
      </c>
      <c r="K868" s="16">
        <v>1210.32</v>
      </c>
      <c r="L868" s="42">
        <f t="shared" si="32"/>
        <v>1471.0229279999999</v>
      </c>
    </row>
    <row r="869" spans="1:12" ht="11.25" customHeight="1" outlineLevel="2">
      <c r="A869"/>
      <c r="B869" s="27">
        <v>3806</v>
      </c>
      <c r="C869" s="8" t="s">
        <v>1245</v>
      </c>
      <c r="D869" s="9">
        <v>1</v>
      </c>
      <c r="E869" s="10">
        <v>728.55</v>
      </c>
      <c r="F869" s="10">
        <f t="shared" si="31"/>
        <v>885.4796699999998</v>
      </c>
      <c r="G869" s="11"/>
      <c r="H869" s="11"/>
      <c r="I869" s="11"/>
      <c r="J869" s="12">
        <v>1</v>
      </c>
      <c r="K869" s="13">
        <v>728.55</v>
      </c>
      <c r="L869" s="42">
        <f t="shared" si="32"/>
        <v>885.4796699999998</v>
      </c>
    </row>
    <row r="870" spans="1:12" ht="11.25" customHeight="1" outlineLevel="2">
      <c r="A870"/>
      <c r="B870" s="27">
        <v>4045</v>
      </c>
      <c r="C870" s="8" t="s">
        <v>1246</v>
      </c>
      <c r="D870" s="9">
        <v>4</v>
      </c>
      <c r="E870" s="15">
        <v>3416.88</v>
      </c>
      <c r="F870" s="15">
        <f t="shared" si="31"/>
        <v>1038.218988</v>
      </c>
      <c r="G870" s="11"/>
      <c r="H870" s="11"/>
      <c r="I870" s="11"/>
      <c r="J870" s="12">
        <v>4</v>
      </c>
      <c r="K870" s="16">
        <v>3416.88</v>
      </c>
      <c r="L870" s="42">
        <f t="shared" si="32"/>
        <v>1038.218988</v>
      </c>
    </row>
    <row r="871" spans="1:12" ht="21.75" customHeight="1" outlineLevel="2">
      <c r="A871"/>
      <c r="B871" s="27">
        <v>4046</v>
      </c>
      <c r="C871" s="8" t="s">
        <v>1247</v>
      </c>
      <c r="D871" s="9">
        <v>5</v>
      </c>
      <c r="E871" s="15">
        <v>6924.9</v>
      </c>
      <c r="F871" s="15">
        <f t="shared" si="31"/>
        <v>1683.304692</v>
      </c>
      <c r="G871" s="11"/>
      <c r="H871" s="11"/>
      <c r="I871" s="11"/>
      <c r="J871" s="12">
        <v>5</v>
      </c>
      <c r="K871" s="16">
        <v>6924.9</v>
      </c>
      <c r="L871" s="42">
        <f t="shared" si="32"/>
        <v>1683.304692</v>
      </c>
    </row>
    <row r="872" spans="1:12" ht="11.25" customHeight="1" outlineLevel="2">
      <c r="A872"/>
      <c r="B872" s="27">
        <v>4103</v>
      </c>
      <c r="C872" s="8" t="s">
        <v>1248</v>
      </c>
      <c r="D872" s="9">
        <v>1</v>
      </c>
      <c r="E872" s="10">
        <v>722.75</v>
      </c>
      <c r="F872" s="10">
        <f t="shared" si="31"/>
        <v>878.43035</v>
      </c>
      <c r="G872" s="11"/>
      <c r="H872" s="11"/>
      <c r="I872" s="11"/>
      <c r="J872" s="12">
        <v>1</v>
      </c>
      <c r="K872" s="13">
        <v>722.75</v>
      </c>
      <c r="L872" s="42">
        <f t="shared" si="32"/>
        <v>878.43035</v>
      </c>
    </row>
    <row r="873" spans="1:12" ht="11.25" customHeight="1" outlineLevel="2">
      <c r="A873"/>
      <c r="B873" s="27">
        <v>4201</v>
      </c>
      <c r="C873" s="8" t="s">
        <v>1249</v>
      </c>
      <c r="D873" s="9">
        <v>9</v>
      </c>
      <c r="E873" s="15">
        <v>1131.57</v>
      </c>
      <c r="F873" s="15">
        <f t="shared" si="31"/>
        <v>152.81224199999997</v>
      </c>
      <c r="G873" s="11"/>
      <c r="H873" s="11"/>
      <c r="I873" s="11"/>
      <c r="J873" s="12">
        <v>9</v>
      </c>
      <c r="K873" s="16">
        <v>1131.57</v>
      </c>
      <c r="L873" s="42">
        <f t="shared" si="32"/>
        <v>152.81224199999997</v>
      </c>
    </row>
    <row r="874" spans="1:12" ht="21.75" customHeight="1" outlineLevel="2">
      <c r="A874"/>
      <c r="B874" s="27">
        <v>4205</v>
      </c>
      <c r="C874" s="8" t="s">
        <v>1250</v>
      </c>
      <c r="D874" s="9">
        <v>1</v>
      </c>
      <c r="E874" s="10">
        <v>113.93</v>
      </c>
      <c r="F874" s="10">
        <f t="shared" si="31"/>
        <v>138.470522</v>
      </c>
      <c r="G874" s="11"/>
      <c r="H874" s="11"/>
      <c r="I874" s="11"/>
      <c r="J874" s="12">
        <v>1</v>
      </c>
      <c r="K874" s="13">
        <v>113.93</v>
      </c>
      <c r="L874" s="42">
        <f t="shared" si="32"/>
        <v>138.470522</v>
      </c>
    </row>
    <row r="875" spans="1:12" ht="11.25" customHeight="1" outlineLevel="2">
      <c r="A875"/>
      <c r="B875" s="27">
        <v>4214</v>
      </c>
      <c r="C875" s="8" t="s">
        <v>1251</v>
      </c>
      <c r="D875" s="9">
        <v>4.5</v>
      </c>
      <c r="E875" s="15">
        <v>3043.58</v>
      </c>
      <c r="F875" s="15">
        <f t="shared" si="31"/>
        <v>822.0371404444445</v>
      </c>
      <c r="G875" s="11"/>
      <c r="H875" s="11"/>
      <c r="I875" s="11"/>
      <c r="J875" s="12">
        <v>4.5</v>
      </c>
      <c r="K875" s="16">
        <v>3043.58</v>
      </c>
      <c r="L875" s="42">
        <f t="shared" si="32"/>
        <v>822.0371404444445</v>
      </c>
    </row>
    <row r="876" spans="1:12" ht="11.25" customHeight="1" outlineLevel="2">
      <c r="A876"/>
      <c r="B876" s="27">
        <v>4215</v>
      </c>
      <c r="C876" s="8" t="s">
        <v>1252</v>
      </c>
      <c r="D876" s="9">
        <v>4.5</v>
      </c>
      <c r="E876" s="15">
        <v>3267.18</v>
      </c>
      <c r="F876" s="15">
        <f t="shared" si="31"/>
        <v>882.4290159999999</v>
      </c>
      <c r="G876" s="11"/>
      <c r="H876" s="11"/>
      <c r="I876" s="11"/>
      <c r="J876" s="12">
        <v>4.5</v>
      </c>
      <c r="K876" s="16">
        <v>3267.18</v>
      </c>
      <c r="L876" s="42">
        <f t="shared" si="32"/>
        <v>882.4290159999999</v>
      </c>
    </row>
    <row r="877" spans="1:12" ht="21.75" customHeight="1" outlineLevel="2">
      <c r="A877"/>
      <c r="B877" s="27">
        <v>4234</v>
      </c>
      <c r="C877" s="8" t="s">
        <v>1253</v>
      </c>
      <c r="D877" s="9">
        <v>0.7</v>
      </c>
      <c r="E877" s="10">
        <v>351.28</v>
      </c>
      <c r="F877" s="10">
        <f t="shared" si="31"/>
        <v>609.9224457142857</v>
      </c>
      <c r="G877" s="11"/>
      <c r="H877" s="11"/>
      <c r="I877" s="11"/>
      <c r="J877" s="12">
        <v>0.7</v>
      </c>
      <c r="K877" s="13">
        <v>351.28</v>
      </c>
      <c r="L877" s="42">
        <f t="shared" si="32"/>
        <v>609.9224457142857</v>
      </c>
    </row>
    <row r="878" spans="1:12" ht="11.25" customHeight="1" outlineLevel="2">
      <c r="A878"/>
      <c r="B878" s="27">
        <v>4265</v>
      </c>
      <c r="C878" s="8" t="s">
        <v>1254</v>
      </c>
      <c r="D878" s="9">
        <v>1.75</v>
      </c>
      <c r="E878" s="10">
        <v>453.25</v>
      </c>
      <c r="F878" s="10">
        <f t="shared" si="31"/>
        <v>314.78860000000003</v>
      </c>
      <c r="G878" s="11"/>
      <c r="H878" s="11"/>
      <c r="I878" s="11"/>
      <c r="J878" s="12">
        <v>1.75</v>
      </c>
      <c r="K878" s="13">
        <v>453.25</v>
      </c>
      <c r="L878" s="42">
        <f t="shared" si="32"/>
        <v>314.78860000000003</v>
      </c>
    </row>
    <row r="879" spans="1:12" ht="11.25" customHeight="1" outlineLevel="2">
      <c r="A879"/>
      <c r="B879" s="27">
        <v>4743</v>
      </c>
      <c r="C879" s="8" t="s">
        <v>1255</v>
      </c>
      <c r="D879" s="11"/>
      <c r="E879" s="11"/>
      <c r="F879" s="11"/>
      <c r="G879" s="11"/>
      <c r="H879" s="11"/>
      <c r="I879" s="11"/>
      <c r="J879" s="21"/>
      <c r="K879" s="21"/>
      <c r="L879" s="42"/>
    </row>
    <row r="880" spans="1:12" ht="11.25" customHeight="1" outlineLevel="2">
      <c r="A880"/>
      <c r="B880" s="27">
        <v>8109</v>
      </c>
      <c r="C880" s="8" t="s">
        <v>1256</v>
      </c>
      <c r="D880" s="9">
        <v>1</v>
      </c>
      <c r="E880" s="15">
        <v>4578.22</v>
      </c>
      <c r="F880" s="15">
        <f t="shared" si="31"/>
        <v>5564.368588</v>
      </c>
      <c r="G880" s="11"/>
      <c r="H880" s="11"/>
      <c r="I880" s="11"/>
      <c r="J880" s="12">
        <v>1</v>
      </c>
      <c r="K880" s="16">
        <v>4578.22</v>
      </c>
      <c r="L880" s="42">
        <f t="shared" si="32"/>
        <v>5564.368588</v>
      </c>
    </row>
    <row r="881" spans="1:12" ht="21.75" customHeight="1" outlineLevel="2">
      <c r="A881"/>
      <c r="B881" s="27">
        <v>8222</v>
      </c>
      <c r="C881" s="8" t="s">
        <v>1257</v>
      </c>
      <c r="D881" s="9">
        <v>1</v>
      </c>
      <c r="E881" s="15">
        <v>2242.05</v>
      </c>
      <c r="F881" s="15">
        <f t="shared" si="31"/>
        <v>2724.9875700000002</v>
      </c>
      <c r="G881" s="11"/>
      <c r="H881" s="11"/>
      <c r="I881" s="11"/>
      <c r="J881" s="12">
        <v>1</v>
      </c>
      <c r="K881" s="16">
        <v>2242.05</v>
      </c>
      <c r="L881" s="42">
        <f t="shared" si="32"/>
        <v>2724.9875700000002</v>
      </c>
    </row>
    <row r="882" spans="1:12" ht="11.25" customHeight="1" outlineLevel="2">
      <c r="A882"/>
      <c r="B882" s="27">
        <v>8803</v>
      </c>
      <c r="C882" s="8" t="s">
        <v>1258</v>
      </c>
      <c r="D882" s="9">
        <v>31</v>
      </c>
      <c r="E882" s="15">
        <v>6892.44</v>
      </c>
      <c r="F882" s="15">
        <f t="shared" si="31"/>
        <v>270.2281153548387</v>
      </c>
      <c r="G882" s="11"/>
      <c r="H882" s="11"/>
      <c r="I882" s="11"/>
      <c r="J882" s="12">
        <v>31</v>
      </c>
      <c r="K882" s="16">
        <v>6892.44</v>
      </c>
      <c r="L882" s="42">
        <f t="shared" si="32"/>
        <v>270.2281153548387</v>
      </c>
    </row>
    <row r="883" spans="1:12" ht="11.25" customHeight="1" outlineLevel="2">
      <c r="A883"/>
      <c r="B883" s="27">
        <v>8804</v>
      </c>
      <c r="C883" s="8" t="s">
        <v>1258</v>
      </c>
      <c r="D883" s="9">
        <v>1</v>
      </c>
      <c r="E883" s="10">
        <v>158.92</v>
      </c>
      <c r="F883" s="10">
        <f t="shared" si="31"/>
        <v>193.15136799999996</v>
      </c>
      <c r="G883" s="11"/>
      <c r="H883" s="11"/>
      <c r="I883" s="11"/>
      <c r="J883" s="12">
        <v>1</v>
      </c>
      <c r="K883" s="13">
        <v>158.92</v>
      </c>
      <c r="L883" s="42">
        <f t="shared" si="32"/>
        <v>193.15136799999996</v>
      </c>
    </row>
    <row r="884" spans="1:12" ht="21.75" customHeight="1" outlineLevel="2">
      <c r="A884"/>
      <c r="B884" s="27">
        <v>8868</v>
      </c>
      <c r="C884" s="8" t="s">
        <v>1259</v>
      </c>
      <c r="D884" s="9">
        <v>1</v>
      </c>
      <c r="E884" s="10">
        <v>381.29</v>
      </c>
      <c r="F884" s="10">
        <f t="shared" si="31"/>
        <v>463.419866</v>
      </c>
      <c r="G884" s="11"/>
      <c r="H884" s="11"/>
      <c r="I884" s="11"/>
      <c r="J884" s="12">
        <v>1</v>
      </c>
      <c r="K884" s="13">
        <v>381.29</v>
      </c>
      <c r="L884" s="42">
        <f t="shared" si="32"/>
        <v>463.419866</v>
      </c>
    </row>
    <row r="885" spans="1:12" ht="21.75" customHeight="1" outlineLevel="2">
      <c r="A885"/>
      <c r="B885" s="27">
        <v>8898</v>
      </c>
      <c r="C885" s="8" t="s">
        <v>1260</v>
      </c>
      <c r="D885" s="9">
        <v>1</v>
      </c>
      <c r="E885" s="10">
        <v>431.97</v>
      </c>
      <c r="F885" s="10">
        <f t="shared" si="31"/>
        <v>525.016338</v>
      </c>
      <c r="G885" s="11"/>
      <c r="H885" s="11"/>
      <c r="I885" s="11"/>
      <c r="J885" s="12">
        <v>1</v>
      </c>
      <c r="K885" s="13">
        <v>431.97</v>
      </c>
      <c r="L885" s="42">
        <f t="shared" si="32"/>
        <v>525.016338</v>
      </c>
    </row>
    <row r="886" spans="1:12" ht="21.75" customHeight="1" outlineLevel="2">
      <c r="A886"/>
      <c r="B886" s="27">
        <v>8899</v>
      </c>
      <c r="C886" s="8" t="s">
        <v>1261</v>
      </c>
      <c r="D886" s="9">
        <v>1</v>
      </c>
      <c r="E886" s="10">
        <v>452.41</v>
      </c>
      <c r="F886" s="10">
        <f t="shared" si="31"/>
        <v>549.859114</v>
      </c>
      <c r="G886" s="11"/>
      <c r="H886" s="11"/>
      <c r="I886" s="11"/>
      <c r="J886" s="12">
        <v>1</v>
      </c>
      <c r="K886" s="13">
        <v>452.41</v>
      </c>
      <c r="L886" s="42">
        <f t="shared" si="32"/>
        <v>549.859114</v>
      </c>
    </row>
    <row r="887" spans="1:12" ht="11.25" customHeight="1" outlineLevel="2">
      <c r="A887"/>
      <c r="B887" s="27">
        <v>8921</v>
      </c>
      <c r="C887" s="8" t="s">
        <v>1262</v>
      </c>
      <c r="D887" s="9">
        <v>1</v>
      </c>
      <c r="E887" s="10">
        <v>300.5</v>
      </c>
      <c r="F887" s="10">
        <f t="shared" si="31"/>
        <v>365.22769999999997</v>
      </c>
      <c r="G887" s="11"/>
      <c r="H887" s="11"/>
      <c r="I887" s="11"/>
      <c r="J887" s="12">
        <v>1</v>
      </c>
      <c r="K887" s="13">
        <v>300.5</v>
      </c>
      <c r="L887" s="42">
        <f t="shared" si="32"/>
        <v>365.22769999999997</v>
      </c>
    </row>
    <row r="888" spans="1:12" ht="11.25" customHeight="1" outlineLevel="2">
      <c r="A888"/>
      <c r="B888" s="27">
        <v>8940</v>
      </c>
      <c r="C888" s="8" t="s">
        <v>1263</v>
      </c>
      <c r="D888" s="9">
        <v>1</v>
      </c>
      <c r="E888" s="10">
        <v>209.13</v>
      </c>
      <c r="F888" s="10">
        <f t="shared" si="31"/>
        <v>254.17660199999997</v>
      </c>
      <c r="G888" s="11"/>
      <c r="H888" s="11"/>
      <c r="I888" s="11"/>
      <c r="J888" s="12">
        <v>1</v>
      </c>
      <c r="K888" s="13">
        <v>209.13</v>
      </c>
      <c r="L888" s="42">
        <f t="shared" si="32"/>
        <v>254.17660199999997</v>
      </c>
    </row>
    <row r="889" spans="1:12" ht="11.25" customHeight="1" outlineLevel="1">
      <c r="A889"/>
      <c r="B889" s="17"/>
      <c r="C889" s="3" t="s">
        <v>1264</v>
      </c>
      <c r="D889" s="4">
        <v>17</v>
      </c>
      <c r="E889" s="5">
        <v>16256.42</v>
      </c>
      <c r="F889" s="5">
        <f t="shared" si="31"/>
        <v>1162.238404</v>
      </c>
      <c r="G889" s="6"/>
      <c r="H889" s="6"/>
      <c r="I889" s="6"/>
      <c r="J889" s="4">
        <v>17</v>
      </c>
      <c r="K889" s="5">
        <v>16256.42</v>
      </c>
      <c r="L889" s="40">
        <f t="shared" si="32"/>
        <v>1162.238404</v>
      </c>
    </row>
    <row r="890" spans="1:12" ht="11.25" customHeight="1" outlineLevel="2">
      <c r="A890"/>
      <c r="B890" s="23">
        <v>16451</v>
      </c>
      <c r="C890" s="8" t="s">
        <v>1265</v>
      </c>
      <c r="D890" s="9">
        <v>3</v>
      </c>
      <c r="E890" s="15">
        <v>2657.16</v>
      </c>
      <c r="F890" s="15">
        <f t="shared" si="31"/>
        <v>1076.5040879999997</v>
      </c>
      <c r="G890" s="11"/>
      <c r="H890" s="11"/>
      <c r="I890" s="11"/>
      <c r="J890" s="12">
        <v>3</v>
      </c>
      <c r="K890" s="16">
        <v>2657.16</v>
      </c>
      <c r="L890" s="42">
        <f t="shared" si="32"/>
        <v>1076.5040879999997</v>
      </c>
    </row>
    <row r="891" spans="1:12" ht="11.25" customHeight="1" outlineLevel="2">
      <c r="A891"/>
      <c r="B891" s="23">
        <v>16452</v>
      </c>
      <c r="C891" s="8" t="s">
        <v>1266</v>
      </c>
      <c r="D891" s="9">
        <v>3</v>
      </c>
      <c r="E891" s="15">
        <v>2379.69</v>
      </c>
      <c r="F891" s="15">
        <f t="shared" si="31"/>
        <v>964.091742</v>
      </c>
      <c r="G891" s="11"/>
      <c r="H891" s="11"/>
      <c r="I891" s="11"/>
      <c r="J891" s="12">
        <v>3</v>
      </c>
      <c r="K891" s="16">
        <v>2379.69</v>
      </c>
      <c r="L891" s="42">
        <f t="shared" si="32"/>
        <v>964.091742</v>
      </c>
    </row>
    <row r="892" spans="1:12" ht="11.25" customHeight="1" outlineLevel="2">
      <c r="A892"/>
      <c r="B892" s="23">
        <v>16461</v>
      </c>
      <c r="C892" s="8" t="s">
        <v>1267</v>
      </c>
      <c r="D892" s="9">
        <v>1</v>
      </c>
      <c r="E892" s="10">
        <v>856.77</v>
      </c>
      <c r="F892" s="10">
        <f t="shared" si="31"/>
        <v>1041.318258</v>
      </c>
      <c r="G892" s="11"/>
      <c r="H892" s="11"/>
      <c r="I892" s="11"/>
      <c r="J892" s="12">
        <v>1</v>
      </c>
      <c r="K892" s="13">
        <v>856.77</v>
      </c>
      <c r="L892" s="42">
        <f t="shared" si="32"/>
        <v>1041.318258</v>
      </c>
    </row>
    <row r="893" spans="1:12" ht="11.25" customHeight="1" outlineLevel="2">
      <c r="A893"/>
      <c r="B893" s="23">
        <v>16481</v>
      </c>
      <c r="C893" s="8" t="s">
        <v>1268</v>
      </c>
      <c r="D893" s="9">
        <v>10</v>
      </c>
      <c r="E893" s="15">
        <v>10362.8</v>
      </c>
      <c r="F893" s="15">
        <f t="shared" si="31"/>
        <v>1259.494712</v>
      </c>
      <c r="G893" s="11"/>
      <c r="H893" s="11"/>
      <c r="I893" s="11"/>
      <c r="J893" s="12">
        <v>10</v>
      </c>
      <c r="K893" s="16">
        <v>10362.8</v>
      </c>
      <c r="L893" s="42">
        <f t="shared" si="32"/>
        <v>1259.494712</v>
      </c>
    </row>
    <row r="894" spans="1:12" ht="11.25" customHeight="1" outlineLevel="1">
      <c r="A894"/>
      <c r="B894" s="17"/>
      <c r="C894" s="3" t="s">
        <v>1269</v>
      </c>
      <c r="D894" s="4">
        <v>127</v>
      </c>
      <c r="E894" s="5">
        <v>33100.08</v>
      </c>
      <c r="F894" s="5">
        <f t="shared" si="31"/>
        <v>316.7703719055118</v>
      </c>
      <c r="G894" s="6"/>
      <c r="H894" s="6"/>
      <c r="I894" s="6"/>
      <c r="J894" s="4">
        <v>127</v>
      </c>
      <c r="K894" s="5">
        <v>33100.08</v>
      </c>
      <c r="L894" s="40">
        <f t="shared" si="32"/>
        <v>316.7703719055118</v>
      </c>
    </row>
    <row r="895" spans="1:12" ht="11.25" customHeight="1" outlineLevel="2">
      <c r="A895"/>
      <c r="B895" s="23">
        <v>13143</v>
      </c>
      <c r="C895" s="8" t="s">
        <v>1270</v>
      </c>
      <c r="D895" s="9">
        <v>2</v>
      </c>
      <c r="E895" s="10">
        <v>354</v>
      </c>
      <c r="F895" s="10">
        <f t="shared" si="31"/>
        <v>215.1258</v>
      </c>
      <c r="G895" s="11"/>
      <c r="H895" s="11"/>
      <c r="I895" s="11"/>
      <c r="J895" s="12">
        <v>2</v>
      </c>
      <c r="K895" s="13">
        <v>354</v>
      </c>
      <c r="L895" s="42">
        <f t="shared" si="32"/>
        <v>215.1258</v>
      </c>
    </row>
    <row r="896" spans="1:12" ht="11.25" customHeight="1" outlineLevel="2">
      <c r="A896"/>
      <c r="B896" s="23">
        <v>13193</v>
      </c>
      <c r="C896" s="8" t="s">
        <v>1271</v>
      </c>
      <c r="D896" s="9">
        <v>2</v>
      </c>
      <c r="E896" s="15">
        <v>4878.02</v>
      </c>
      <c r="F896" s="15">
        <f t="shared" si="31"/>
        <v>2964.3727540000004</v>
      </c>
      <c r="G896" s="11"/>
      <c r="H896" s="11"/>
      <c r="I896" s="11"/>
      <c r="J896" s="12">
        <v>2</v>
      </c>
      <c r="K896" s="16">
        <v>4878.02</v>
      </c>
      <c r="L896" s="42">
        <f t="shared" si="32"/>
        <v>2964.3727540000004</v>
      </c>
    </row>
    <row r="897" spans="1:12" ht="11.25" customHeight="1" outlineLevel="2">
      <c r="A897"/>
      <c r="B897" s="23">
        <v>13229</v>
      </c>
      <c r="C897" s="8" t="s">
        <v>1272</v>
      </c>
      <c r="D897" s="9">
        <v>0.6</v>
      </c>
      <c r="E897" s="10">
        <v>200.52</v>
      </c>
      <c r="F897" s="10">
        <f t="shared" si="31"/>
        <v>406.1866800000001</v>
      </c>
      <c r="G897" s="11"/>
      <c r="H897" s="11"/>
      <c r="I897" s="11"/>
      <c r="J897" s="12">
        <v>0.6</v>
      </c>
      <c r="K897" s="13">
        <v>200.52</v>
      </c>
      <c r="L897" s="42">
        <f t="shared" si="32"/>
        <v>406.1866800000001</v>
      </c>
    </row>
    <row r="898" spans="1:12" ht="11.25" customHeight="1" outlineLevel="2">
      <c r="A898"/>
      <c r="B898" s="23">
        <v>13315</v>
      </c>
      <c r="C898" s="8" t="s">
        <v>1273</v>
      </c>
      <c r="D898" s="9">
        <v>1</v>
      </c>
      <c r="E898" s="10">
        <v>529.62</v>
      </c>
      <c r="F898" s="10">
        <f t="shared" si="31"/>
        <v>643.700148</v>
      </c>
      <c r="G898" s="11"/>
      <c r="H898" s="11"/>
      <c r="I898" s="11"/>
      <c r="J898" s="12">
        <v>1</v>
      </c>
      <c r="K898" s="13">
        <v>529.62</v>
      </c>
      <c r="L898" s="42">
        <f t="shared" si="32"/>
        <v>643.700148</v>
      </c>
    </row>
    <row r="899" spans="1:12" ht="11.25" customHeight="1" outlineLevel="2">
      <c r="A899"/>
      <c r="B899" s="23">
        <v>13381</v>
      </c>
      <c r="C899" s="8" t="s">
        <v>1274</v>
      </c>
      <c r="D899" s="9">
        <v>7</v>
      </c>
      <c r="E899" s="10">
        <v>416.15</v>
      </c>
      <c r="F899" s="10">
        <f t="shared" si="31"/>
        <v>72.25553</v>
      </c>
      <c r="G899" s="11"/>
      <c r="H899" s="11"/>
      <c r="I899" s="11"/>
      <c r="J899" s="12">
        <v>7</v>
      </c>
      <c r="K899" s="13">
        <v>416.15</v>
      </c>
      <c r="L899" s="42">
        <f t="shared" si="32"/>
        <v>72.25553</v>
      </c>
    </row>
    <row r="900" spans="1:12" ht="11.25" customHeight="1" outlineLevel="2">
      <c r="A900"/>
      <c r="B900" s="23">
        <v>13507</v>
      </c>
      <c r="C900" s="8" t="s">
        <v>1275</v>
      </c>
      <c r="D900" s="9">
        <v>1</v>
      </c>
      <c r="E900" s="10">
        <v>375.31</v>
      </c>
      <c r="F900" s="10">
        <f t="shared" si="31"/>
        <v>456.151774</v>
      </c>
      <c r="G900" s="11"/>
      <c r="H900" s="11"/>
      <c r="I900" s="11"/>
      <c r="J900" s="12">
        <v>1</v>
      </c>
      <c r="K900" s="13">
        <v>375.31</v>
      </c>
      <c r="L900" s="42">
        <f t="shared" si="32"/>
        <v>456.151774</v>
      </c>
    </row>
    <row r="901" spans="1:12" ht="11.25" customHeight="1" outlineLevel="2">
      <c r="A901"/>
      <c r="B901" s="23">
        <v>13583</v>
      </c>
      <c r="C901" s="8" t="s">
        <v>1276</v>
      </c>
      <c r="D901" s="9">
        <v>1</v>
      </c>
      <c r="E901" s="10">
        <v>64.73</v>
      </c>
      <c r="F901" s="10">
        <f t="shared" si="31"/>
        <v>78.672842</v>
      </c>
      <c r="G901" s="11"/>
      <c r="H901" s="11"/>
      <c r="I901" s="11"/>
      <c r="J901" s="12">
        <v>1</v>
      </c>
      <c r="K901" s="13">
        <v>64.73</v>
      </c>
      <c r="L901" s="42">
        <f t="shared" si="32"/>
        <v>78.672842</v>
      </c>
    </row>
    <row r="902" spans="1:12" ht="11.25" customHeight="1" outlineLevel="2">
      <c r="A902"/>
      <c r="B902" s="23">
        <v>13747</v>
      </c>
      <c r="C902" s="8" t="s">
        <v>1277</v>
      </c>
      <c r="D902" s="9">
        <v>1</v>
      </c>
      <c r="E902" s="10">
        <v>210.09</v>
      </c>
      <c r="F902" s="10">
        <f t="shared" si="31"/>
        <v>255.34338599999998</v>
      </c>
      <c r="G902" s="11"/>
      <c r="H902" s="11"/>
      <c r="I902" s="11"/>
      <c r="J902" s="12">
        <v>1</v>
      </c>
      <c r="K902" s="13">
        <v>210.09</v>
      </c>
      <c r="L902" s="42">
        <f t="shared" si="32"/>
        <v>255.34338599999998</v>
      </c>
    </row>
    <row r="903" spans="1:12" ht="11.25" customHeight="1" outlineLevel="2">
      <c r="A903"/>
      <c r="B903" s="23">
        <v>13983</v>
      </c>
      <c r="C903" s="8" t="s">
        <v>1278</v>
      </c>
      <c r="D903" s="9">
        <v>1</v>
      </c>
      <c r="E903" s="15">
        <v>2205.16</v>
      </c>
      <c r="F903" s="15">
        <f t="shared" si="31"/>
        <v>2680.1514639999996</v>
      </c>
      <c r="G903" s="11"/>
      <c r="H903" s="11"/>
      <c r="I903" s="11"/>
      <c r="J903" s="12">
        <v>1</v>
      </c>
      <c r="K903" s="16">
        <v>2205.16</v>
      </c>
      <c r="L903" s="42">
        <f t="shared" si="32"/>
        <v>2680.1514639999996</v>
      </c>
    </row>
    <row r="904" spans="1:12" ht="11.25" customHeight="1" outlineLevel="2">
      <c r="A904"/>
      <c r="B904" s="23">
        <v>14885</v>
      </c>
      <c r="C904" s="8" t="s">
        <v>1279</v>
      </c>
      <c r="D904" s="9">
        <v>43.5</v>
      </c>
      <c r="E904" s="15">
        <v>4176.73</v>
      </c>
      <c r="F904" s="15">
        <f t="shared" si="31"/>
        <v>116.69879636781607</v>
      </c>
      <c r="G904" s="11"/>
      <c r="H904" s="11"/>
      <c r="I904" s="11"/>
      <c r="J904" s="12">
        <v>43.5</v>
      </c>
      <c r="K904" s="16">
        <v>4176.73</v>
      </c>
      <c r="L904" s="42">
        <f t="shared" si="32"/>
        <v>116.69879636781607</v>
      </c>
    </row>
    <row r="905" spans="1:12" ht="11.25" customHeight="1" outlineLevel="2">
      <c r="A905"/>
      <c r="B905" s="23">
        <v>14886</v>
      </c>
      <c r="C905" s="8" t="s">
        <v>1280</v>
      </c>
      <c r="D905" s="9">
        <v>0.15</v>
      </c>
      <c r="E905" s="10">
        <v>29.18</v>
      </c>
      <c r="F905" s="10">
        <f t="shared" si="31"/>
        <v>236.43581333333333</v>
      </c>
      <c r="G905" s="11"/>
      <c r="H905" s="11"/>
      <c r="I905" s="11"/>
      <c r="J905" s="12">
        <v>0.15</v>
      </c>
      <c r="K905" s="13">
        <v>29.18</v>
      </c>
      <c r="L905" s="42">
        <f t="shared" si="32"/>
        <v>236.43581333333333</v>
      </c>
    </row>
    <row r="906" spans="1:12" ht="11.25" customHeight="1" outlineLevel="2">
      <c r="A906"/>
      <c r="B906" s="18" t="s">
        <v>1281</v>
      </c>
      <c r="C906" s="8" t="s">
        <v>1282</v>
      </c>
      <c r="D906" s="9">
        <v>3</v>
      </c>
      <c r="E906" s="15">
        <v>2452.98</v>
      </c>
      <c r="F906" s="15">
        <f t="shared" si="31"/>
        <v>993.7839639999999</v>
      </c>
      <c r="G906" s="11"/>
      <c r="H906" s="11"/>
      <c r="I906" s="11"/>
      <c r="J906" s="12">
        <v>3</v>
      </c>
      <c r="K906" s="16">
        <v>2452.98</v>
      </c>
      <c r="L906" s="42">
        <f t="shared" si="32"/>
        <v>993.7839639999999</v>
      </c>
    </row>
    <row r="907" spans="1:12" ht="11.25" customHeight="1" outlineLevel="2">
      <c r="A907"/>
      <c r="B907" s="23">
        <v>14899</v>
      </c>
      <c r="C907" s="8" t="s">
        <v>1283</v>
      </c>
      <c r="D907" s="9">
        <v>0.5</v>
      </c>
      <c r="E907" s="10">
        <v>485.77</v>
      </c>
      <c r="F907" s="10">
        <f aca="true" t="shared" si="33" ref="F907:F970">E907/D907*1.18*1.03</f>
        <v>1180.809716</v>
      </c>
      <c r="G907" s="11"/>
      <c r="H907" s="11"/>
      <c r="I907" s="11"/>
      <c r="J907" s="12">
        <v>0.5</v>
      </c>
      <c r="K907" s="13">
        <v>485.77</v>
      </c>
      <c r="L907" s="42">
        <f aca="true" t="shared" si="34" ref="L907:L970">K907/J907*1.18*1.03</f>
        <v>1180.809716</v>
      </c>
    </row>
    <row r="908" spans="1:12" ht="11.25" customHeight="1" outlineLevel="2">
      <c r="A908"/>
      <c r="B908" s="23">
        <v>15655</v>
      </c>
      <c r="C908" s="8" t="s">
        <v>1284</v>
      </c>
      <c r="D908" s="9">
        <v>1</v>
      </c>
      <c r="E908" s="10">
        <v>470.28</v>
      </c>
      <c r="F908" s="10">
        <f t="shared" si="33"/>
        <v>571.578312</v>
      </c>
      <c r="G908" s="11"/>
      <c r="H908" s="11"/>
      <c r="I908" s="11"/>
      <c r="J908" s="12">
        <v>1</v>
      </c>
      <c r="K908" s="13">
        <v>470.28</v>
      </c>
      <c r="L908" s="42">
        <f t="shared" si="34"/>
        <v>571.578312</v>
      </c>
    </row>
    <row r="909" spans="1:12" ht="11.25" customHeight="1" outlineLevel="2">
      <c r="A909"/>
      <c r="B909" s="23">
        <v>15744</v>
      </c>
      <c r="C909" s="8" t="s">
        <v>1285</v>
      </c>
      <c r="D909" s="9">
        <v>3</v>
      </c>
      <c r="E909" s="15">
        <v>1596.42</v>
      </c>
      <c r="F909" s="15">
        <f t="shared" si="33"/>
        <v>646.7629559999999</v>
      </c>
      <c r="G909" s="11"/>
      <c r="H909" s="11"/>
      <c r="I909" s="11"/>
      <c r="J909" s="12">
        <v>3</v>
      </c>
      <c r="K909" s="16">
        <v>1596.42</v>
      </c>
      <c r="L909" s="42">
        <f t="shared" si="34"/>
        <v>646.7629559999999</v>
      </c>
    </row>
    <row r="910" spans="1:12" ht="11.25" customHeight="1" outlineLevel="2">
      <c r="A910"/>
      <c r="B910" s="23">
        <v>15769</v>
      </c>
      <c r="C910" s="8" t="s">
        <v>1286</v>
      </c>
      <c r="D910" s="9">
        <v>0.5</v>
      </c>
      <c r="E910" s="10">
        <v>256.91</v>
      </c>
      <c r="F910" s="10">
        <f t="shared" si="33"/>
        <v>624.496828</v>
      </c>
      <c r="G910" s="11"/>
      <c r="H910" s="11"/>
      <c r="I910" s="11"/>
      <c r="J910" s="12">
        <v>0.5</v>
      </c>
      <c r="K910" s="13">
        <v>256.91</v>
      </c>
      <c r="L910" s="42">
        <f t="shared" si="34"/>
        <v>624.496828</v>
      </c>
    </row>
    <row r="911" spans="1:12" ht="11.25" customHeight="1" outlineLevel="2">
      <c r="A911"/>
      <c r="B911" s="23">
        <v>19260</v>
      </c>
      <c r="C911" s="8" t="s">
        <v>1287</v>
      </c>
      <c r="D911" s="9">
        <v>2</v>
      </c>
      <c r="E911" s="10">
        <v>800</v>
      </c>
      <c r="F911" s="10">
        <f t="shared" si="33"/>
        <v>486.16</v>
      </c>
      <c r="G911" s="11"/>
      <c r="H911" s="11"/>
      <c r="I911" s="11"/>
      <c r="J911" s="12">
        <v>2</v>
      </c>
      <c r="K911" s="13">
        <v>800</v>
      </c>
      <c r="L911" s="42">
        <f t="shared" si="34"/>
        <v>486.16</v>
      </c>
    </row>
    <row r="912" spans="1:12" ht="11.25" customHeight="1" outlineLevel="2">
      <c r="A912"/>
      <c r="B912" s="23">
        <v>21093</v>
      </c>
      <c r="C912" s="8" t="s">
        <v>1288</v>
      </c>
      <c r="D912" s="9">
        <v>4</v>
      </c>
      <c r="E912" s="15">
        <v>3493.68</v>
      </c>
      <c r="F912" s="15">
        <f t="shared" si="33"/>
        <v>1061.5546679999998</v>
      </c>
      <c r="G912" s="11"/>
      <c r="H912" s="11"/>
      <c r="I912" s="11"/>
      <c r="J912" s="12">
        <v>4</v>
      </c>
      <c r="K912" s="16">
        <v>3493.68</v>
      </c>
      <c r="L912" s="42">
        <f t="shared" si="34"/>
        <v>1061.5546679999998</v>
      </c>
    </row>
    <row r="913" spans="1:12" ht="11.25" customHeight="1" outlineLevel="2">
      <c r="A913"/>
      <c r="B913" s="23">
        <v>21094</v>
      </c>
      <c r="C913" s="8" t="s">
        <v>1289</v>
      </c>
      <c r="D913" s="9">
        <v>0.25</v>
      </c>
      <c r="E913" s="10">
        <v>50.65</v>
      </c>
      <c r="F913" s="10">
        <f t="shared" si="33"/>
        <v>246.24004</v>
      </c>
      <c r="G913" s="11"/>
      <c r="H913" s="11"/>
      <c r="I913" s="11"/>
      <c r="J913" s="12">
        <v>0.25</v>
      </c>
      <c r="K913" s="13">
        <v>50.65</v>
      </c>
      <c r="L913" s="42">
        <f t="shared" si="34"/>
        <v>246.24004</v>
      </c>
    </row>
    <row r="914" spans="1:12" ht="11.25" customHeight="1" outlineLevel="2">
      <c r="A914"/>
      <c r="B914" s="23">
        <v>21098</v>
      </c>
      <c r="C914" s="8" t="s">
        <v>1290</v>
      </c>
      <c r="D914" s="9">
        <v>1.5</v>
      </c>
      <c r="E914" s="10">
        <v>398.73</v>
      </c>
      <c r="F914" s="10">
        <f t="shared" si="33"/>
        <v>323.077628</v>
      </c>
      <c r="G914" s="11"/>
      <c r="H914" s="11"/>
      <c r="I914" s="11"/>
      <c r="J914" s="12">
        <v>1.5</v>
      </c>
      <c r="K914" s="13">
        <v>398.73</v>
      </c>
      <c r="L914" s="42">
        <f t="shared" si="34"/>
        <v>323.077628</v>
      </c>
    </row>
    <row r="915" spans="1:12" ht="11.25" customHeight="1" outlineLevel="2">
      <c r="A915"/>
      <c r="B915" s="18" t="s">
        <v>1291</v>
      </c>
      <c r="C915" s="8" t="s">
        <v>1292</v>
      </c>
      <c r="D915" s="9">
        <v>1</v>
      </c>
      <c r="E915" s="10">
        <v>851.62</v>
      </c>
      <c r="F915" s="10">
        <f t="shared" si="33"/>
        <v>1035.0589479999999</v>
      </c>
      <c r="G915" s="11"/>
      <c r="H915" s="11"/>
      <c r="I915" s="11"/>
      <c r="J915" s="12">
        <v>1</v>
      </c>
      <c r="K915" s="13">
        <v>851.62</v>
      </c>
      <c r="L915" s="42">
        <f t="shared" si="34"/>
        <v>1035.0589479999999</v>
      </c>
    </row>
    <row r="916" spans="1:12" ht="11.25" customHeight="1" outlineLevel="2">
      <c r="A916"/>
      <c r="B916" s="18" t="s">
        <v>1293</v>
      </c>
      <c r="C916" s="8" t="s">
        <v>1294</v>
      </c>
      <c r="D916" s="9">
        <v>2</v>
      </c>
      <c r="E916" s="15">
        <v>2308.12</v>
      </c>
      <c r="F916" s="15">
        <f t="shared" si="33"/>
        <v>1402.6445239999998</v>
      </c>
      <c r="G916" s="11"/>
      <c r="H916" s="11"/>
      <c r="I916" s="11"/>
      <c r="J916" s="12">
        <v>2</v>
      </c>
      <c r="K916" s="16">
        <v>2308.12</v>
      </c>
      <c r="L916" s="42">
        <f t="shared" si="34"/>
        <v>1402.6445239999998</v>
      </c>
    </row>
    <row r="917" spans="1:12" ht="11.25" customHeight="1" outlineLevel="2">
      <c r="A917"/>
      <c r="B917" s="18" t="s">
        <v>1295</v>
      </c>
      <c r="C917" s="8" t="s">
        <v>1296</v>
      </c>
      <c r="D917" s="9">
        <v>2</v>
      </c>
      <c r="E917" s="15">
        <v>2367.93</v>
      </c>
      <c r="F917" s="15">
        <f t="shared" si="33"/>
        <v>1438.9910609999997</v>
      </c>
      <c r="G917" s="11"/>
      <c r="H917" s="11"/>
      <c r="I917" s="11"/>
      <c r="J917" s="12">
        <v>2</v>
      </c>
      <c r="K917" s="16">
        <v>2367.93</v>
      </c>
      <c r="L917" s="42">
        <f t="shared" si="34"/>
        <v>1438.9910609999997</v>
      </c>
    </row>
    <row r="918" spans="1:12" ht="11.25" customHeight="1" outlineLevel="2">
      <c r="A918"/>
      <c r="B918" s="18" t="s">
        <v>1297</v>
      </c>
      <c r="C918" s="8" t="s">
        <v>1298</v>
      </c>
      <c r="D918" s="9">
        <v>43</v>
      </c>
      <c r="E918" s="15">
        <v>3790.64</v>
      </c>
      <c r="F918" s="15">
        <f t="shared" si="33"/>
        <v>107.14288037209302</v>
      </c>
      <c r="G918" s="11"/>
      <c r="H918" s="11"/>
      <c r="I918" s="11"/>
      <c r="J918" s="12">
        <v>43</v>
      </c>
      <c r="K918" s="16">
        <v>3790.64</v>
      </c>
      <c r="L918" s="42">
        <f t="shared" si="34"/>
        <v>107.14288037209302</v>
      </c>
    </row>
    <row r="919" spans="1:12" ht="11.25" customHeight="1" outlineLevel="2">
      <c r="A919"/>
      <c r="B919" s="18" t="s">
        <v>1299</v>
      </c>
      <c r="C919" s="8" t="s">
        <v>1300</v>
      </c>
      <c r="D919" s="9">
        <v>1</v>
      </c>
      <c r="E919" s="10">
        <v>182.51</v>
      </c>
      <c r="F919" s="10">
        <f t="shared" si="33"/>
        <v>221.822654</v>
      </c>
      <c r="G919" s="11"/>
      <c r="H919" s="11"/>
      <c r="I919" s="11"/>
      <c r="J919" s="12">
        <v>1</v>
      </c>
      <c r="K919" s="13">
        <v>182.51</v>
      </c>
      <c r="L919" s="42">
        <f t="shared" si="34"/>
        <v>221.822654</v>
      </c>
    </row>
    <row r="920" spans="1:12" ht="11.25" customHeight="1" outlineLevel="2">
      <c r="A920"/>
      <c r="B920" s="18" t="s">
        <v>1301</v>
      </c>
      <c r="C920" s="8" t="s">
        <v>1302</v>
      </c>
      <c r="D920" s="9">
        <v>1</v>
      </c>
      <c r="E920" s="10">
        <v>63.4</v>
      </c>
      <c r="F920" s="10">
        <f t="shared" si="33"/>
        <v>77.05636</v>
      </c>
      <c r="G920" s="11"/>
      <c r="H920" s="11"/>
      <c r="I920" s="11"/>
      <c r="J920" s="12">
        <v>1</v>
      </c>
      <c r="K920" s="13">
        <v>63.4</v>
      </c>
      <c r="L920" s="42">
        <f t="shared" si="34"/>
        <v>77.05636</v>
      </c>
    </row>
    <row r="921" spans="1:12" ht="11.25" customHeight="1" outlineLevel="2">
      <c r="A921"/>
      <c r="B921" s="18" t="s">
        <v>1303</v>
      </c>
      <c r="C921" s="8" t="s">
        <v>1304</v>
      </c>
      <c r="D921" s="9">
        <v>1</v>
      </c>
      <c r="E921" s="10">
        <v>90.93</v>
      </c>
      <c r="F921" s="10">
        <f t="shared" si="33"/>
        <v>110.516322</v>
      </c>
      <c r="G921" s="11"/>
      <c r="H921" s="11"/>
      <c r="I921" s="11"/>
      <c r="J921" s="12">
        <v>1</v>
      </c>
      <c r="K921" s="13">
        <v>90.93</v>
      </c>
      <c r="L921" s="42">
        <f t="shared" si="34"/>
        <v>110.516322</v>
      </c>
    </row>
    <row r="922" spans="1:12" ht="11.25" customHeight="1" outlineLevel="1">
      <c r="A922"/>
      <c r="B922" s="17"/>
      <c r="C922" s="3" t="s">
        <v>1305</v>
      </c>
      <c r="D922" s="4">
        <v>290.1</v>
      </c>
      <c r="E922" s="5">
        <v>849787.09</v>
      </c>
      <c r="F922" s="5">
        <f t="shared" si="33"/>
        <v>3560.259321564977</v>
      </c>
      <c r="G922" s="6"/>
      <c r="H922" s="6"/>
      <c r="I922" s="6"/>
      <c r="J922" s="4">
        <v>290.1</v>
      </c>
      <c r="K922" s="5">
        <v>849787.09</v>
      </c>
      <c r="L922" s="40">
        <f t="shared" si="34"/>
        <v>3560.259321564977</v>
      </c>
    </row>
    <row r="923" spans="1:12" ht="11.25" customHeight="1" outlineLevel="2">
      <c r="A923"/>
      <c r="B923" s="23">
        <v>28947</v>
      </c>
      <c r="C923" s="8" t="s">
        <v>1306</v>
      </c>
      <c r="D923" s="9">
        <v>3</v>
      </c>
      <c r="E923" s="15">
        <v>1129.53</v>
      </c>
      <c r="F923" s="15">
        <f t="shared" si="33"/>
        <v>457.610254</v>
      </c>
      <c r="G923" s="11"/>
      <c r="H923" s="11"/>
      <c r="I923" s="11"/>
      <c r="J923" s="12">
        <v>3</v>
      </c>
      <c r="K923" s="16">
        <v>1129.53</v>
      </c>
      <c r="L923" s="42">
        <f t="shared" si="34"/>
        <v>457.610254</v>
      </c>
    </row>
    <row r="924" spans="1:12" ht="11.25" customHeight="1" outlineLevel="2">
      <c r="A924"/>
      <c r="B924" s="23">
        <v>28958</v>
      </c>
      <c r="C924" s="8" t="s">
        <v>1307</v>
      </c>
      <c r="D924" s="9">
        <v>2</v>
      </c>
      <c r="E924" s="15">
        <v>1705.22</v>
      </c>
      <c r="F924" s="15">
        <f t="shared" si="33"/>
        <v>1036.262194</v>
      </c>
      <c r="G924" s="11"/>
      <c r="H924" s="11"/>
      <c r="I924" s="11"/>
      <c r="J924" s="12">
        <v>2</v>
      </c>
      <c r="K924" s="16">
        <v>1705.22</v>
      </c>
      <c r="L924" s="42">
        <f t="shared" si="34"/>
        <v>1036.262194</v>
      </c>
    </row>
    <row r="925" spans="1:12" ht="11.25" customHeight="1" outlineLevel="2">
      <c r="A925"/>
      <c r="B925" s="23">
        <v>29036</v>
      </c>
      <c r="C925" s="8" t="s">
        <v>1308</v>
      </c>
      <c r="D925" s="9">
        <v>1</v>
      </c>
      <c r="E925" s="10">
        <v>928.63</v>
      </c>
      <c r="F925" s="10">
        <f t="shared" si="33"/>
        <v>1128.656902</v>
      </c>
      <c r="G925" s="11"/>
      <c r="H925" s="11"/>
      <c r="I925" s="11"/>
      <c r="J925" s="12">
        <v>1</v>
      </c>
      <c r="K925" s="13">
        <v>928.63</v>
      </c>
      <c r="L925" s="42">
        <f t="shared" si="34"/>
        <v>1128.656902</v>
      </c>
    </row>
    <row r="926" spans="1:12" ht="11.25" customHeight="1" outlineLevel="2">
      <c r="A926"/>
      <c r="B926" s="23">
        <v>29201</v>
      </c>
      <c r="C926" s="8" t="s">
        <v>1309</v>
      </c>
      <c r="D926" s="9">
        <v>1</v>
      </c>
      <c r="E926" s="10">
        <v>574.47</v>
      </c>
      <c r="F926" s="10">
        <f t="shared" si="33"/>
        <v>698.210838</v>
      </c>
      <c r="G926" s="11"/>
      <c r="H926" s="11"/>
      <c r="I926" s="11"/>
      <c r="J926" s="12">
        <v>1</v>
      </c>
      <c r="K926" s="13">
        <v>574.47</v>
      </c>
      <c r="L926" s="42">
        <f t="shared" si="34"/>
        <v>698.210838</v>
      </c>
    </row>
    <row r="927" spans="1:12" ht="11.25" customHeight="1" outlineLevel="2">
      <c r="A927"/>
      <c r="B927" s="23">
        <v>29212</v>
      </c>
      <c r="C927" s="8" t="s">
        <v>1310</v>
      </c>
      <c r="D927" s="9">
        <v>1</v>
      </c>
      <c r="E927" s="15">
        <v>5070.67</v>
      </c>
      <c r="F927" s="15">
        <f t="shared" si="33"/>
        <v>6162.892318</v>
      </c>
      <c r="G927" s="11"/>
      <c r="H927" s="11"/>
      <c r="I927" s="11"/>
      <c r="J927" s="12">
        <v>1</v>
      </c>
      <c r="K927" s="16">
        <v>5070.67</v>
      </c>
      <c r="L927" s="42">
        <f t="shared" si="34"/>
        <v>6162.892318</v>
      </c>
    </row>
    <row r="928" spans="1:12" ht="11.25" customHeight="1" outlineLevel="2">
      <c r="A928"/>
      <c r="B928" s="23">
        <v>29214</v>
      </c>
      <c r="C928" s="8" t="s">
        <v>1311</v>
      </c>
      <c r="D928" s="9">
        <v>6</v>
      </c>
      <c r="E928" s="15">
        <v>1817.76</v>
      </c>
      <c r="F928" s="15">
        <f t="shared" si="33"/>
        <v>368.21758399999993</v>
      </c>
      <c r="G928" s="11"/>
      <c r="H928" s="11"/>
      <c r="I928" s="11"/>
      <c r="J928" s="12">
        <v>6</v>
      </c>
      <c r="K928" s="16">
        <v>1817.76</v>
      </c>
      <c r="L928" s="42">
        <f t="shared" si="34"/>
        <v>368.21758399999993</v>
      </c>
    </row>
    <row r="929" spans="1:12" ht="11.25" customHeight="1" outlineLevel="2">
      <c r="A929"/>
      <c r="B929" s="23">
        <v>29256</v>
      </c>
      <c r="C929" s="8" t="s">
        <v>1312</v>
      </c>
      <c r="D929" s="9">
        <v>1</v>
      </c>
      <c r="E929" s="10">
        <v>636.53</v>
      </c>
      <c r="F929" s="10">
        <f t="shared" si="33"/>
        <v>773.638562</v>
      </c>
      <c r="G929" s="11"/>
      <c r="H929" s="11"/>
      <c r="I929" s="11"/>
      <c r="J929" s="12">
        <v>1</v>
      </c>
      <c r="K929" s="13">
        <v>636.53</v>
      </c>
      <c r="L929" s="42">
        <f t="shared" si="34"/>
        <v>773.638562</v>
      </c>
    </row>
    <row r="930" spans="1:12" ht="11.25" customHeight="1" outlineLevel="2">
      <c r="A930"/>
      <c r="B930" s="23">
        <v>29270</v>
      </c>
      <c r="C930" s="8" t="s">
        <v>1313</v>
      </c>
      <c r="D930" s="9">
        <v>7</v>
      </c>
      <c r="E930" s="15">
        <v>1338.75</v>
      </c>
      <c r="F930" s="15">
        <f t="shared" si="33"/>
        <v>232.44525</v>
      </c>
      <c r="G930" s="11"/>
      <c r="H930" s="11"/>
      <c r="I930" s="11"/>
      <c r="J930" s="12">
        <v>7</v>
      </c>
      <c r="K930" s="16">
        <v>1338.75</v>
      </c>
      <c r="L930" s="42">
        <f t="shared" si="34"/>
        <v>232.44525</v>
      </c>
    </row>
    <row r="931" spans="1:12" ht="11.25" customHeight="1" outlineLevel="2">
      <c r="A931"/>
      <c r="B931" s="23">
        <v>29306</v>
      </c>
      <c r="C931" s="8" t="s">
        <v>1314</v>
      </c>
      <c r="D931" s="9">
        <v>2</v>
      </c>
      <c r="E931" s="15">
        <v>1176.16</v>
      </c>
      <c r="F931" s="15">
        <f t="shared" si="33"/>
        <v>714.752432</v>
      </c>
      <c r="G931" s="11"/>
      <c r="H931" s="11"/>
      <c r="I931" s="11"/>
      <c r="J931" s="12">
        <v>2</v>
      </c>
      <c r="K931" s="16">
        <v>1176.16</v>
      </c>
      <c r="L931" s="42">
        <f t="shared" si="34"/>
        <v>714.752432</v>
      </c>
    </row>
    <row r="932" spans="1:12" ht="11.25" customHeight="1" outlineLevel="2">
      <c r="A932"/>
      <c r="B932" s="23">
        <v>29321</v>
      </c>
      <c r="C932" s="8" t="s">
        <v>1315</v>
      </c>
      <c r="D932" s="9">
        <v>15</v>
      </c>
      <c r="E932" s="15">
        <v>1500</v>
      </c>
      <c r="F932" s="15">
        <f t="shared" si="33"/>
        <v>121.54</v>
      </c>
      <c r="G932" s="11"/>
      <c r="H932" s="11"/>
      <c r="I932" s="11"/>
      <c r="J932" s="12">
        <v>15</v>
      </c>
      <c r="K932" s="16">
        <v>1500</v>
      </c>
      <c r="L932" s="42">
        <f t="shared" si="34"/>
        <v>121.54</v>
      </c>
    </row>
    <row r="933" spans="1:12" ht="11.25" customHeight="1" outlineLevel="2">
      <c r="A933"/>
      <c r="B933" s="23">
        <v>29328</v>
      </c>
      <c r="C933" s="8" t="s">
        <v>1316</v>
      </c>
      <c r="D933" s="9">
        <v>1</v>
      </c>
      <c r="E933" s="10">
        <v>157.86</v>
      </c>
      <c r="F933" s="10">
        <f t="shared" si="33"/>
        <v>191.863044</v>
      </c>
      <c r="G933" s="11"/>
      <c r="H933" s="11"/>
      <c r="I933" s="11"/>
      <c r="J933" s="12">
        <v>1</v>
      </c>
      <c r="K933" s="13">
        <v>157.86</v>
      </c>
      <c r="L933" s="42">
        <f t="shared" si="34"/>
        <v>191.863044</v>
      </c>
    </row>
    <row r="934" spans="1:12" ht="21.75" customHeight="1" outlineLevel="2">
      <c r="A934"/>
      <c r="B934" s="23">
        <v>29334</v>
      </c>
      <c r="C934" s="8" t="s">
        <v>1317</v>
      </c>
      <c r="D934" s="9">
        <v>13</v>
      </c>
      <c r="E934" s="15">
        <v>7532.98</v>
      </c>
      <c r="F934" s="15">
        <f t="shared" si="33"/>
        <v>704.2756839999998</v>
      </c>
      <c r="G934" s="11"/>
      <c r="H934" s="11"/>
      <c r="I934" s="11"/>
      <c r="J934" s="12">
        <v>13</v>
      </c>
      <c r="K934" s="16">
        <v>7532.98</v>
      </c>
      <c r="L934" s="42">
        <f t="shared" si="34"/>
        <v>704.2756839999998</v>
      </c>
    </row>
    <row r="935" spans="1:12" ht="11.25" customHeight="1" outlineLevel="2">
      <c r="A935"/>
      <c r="B935" s="23">
        <v>29348</v>
      </c>
      <c r="C935" s="8" t="s">
        <v>1318</v>
      </c>
      <c r="D935" s="9">
        <v>12</v>
      </c>
      <c r="E935" s="10">
        <v>908.4</v>
      </c>
      <c r="F935" s="10">
        <f t="shared" si="33"/>
        <v>92.00578</v>
      </c>
      <c r="G935" s="11"/>
      <c r="H935" s="11"/>
      <c r="I935" s="11"/>
      <c r="J935" s="12">
        <v>12</v>
      </c>
      <c r="K935" s="13">
        <v>908.4</v>
      </c>
      <c r="L935" s="42">
        <f t="shared" si="34"/>
        <v>92.00578</v>
      </c>
    </row>
    <row r="936" spans="1:12" ht="11.25" customHeight="1" outlineLevel="2">
      <c r="A936"/>
      <c r="B936" s="23">
        <v>29358</v>
      </c>
      <c r="C936" s="8" t="s">
        <v>1319</v>
      </c>
      <c r="D936" s="9">
        <v>1</v>
      </c>
      <c r="E936" s="15">
        <v>5082.78</v>
      </c>
      <c r="F936" s="15">
        <f t="shared" si="33"/>
        <v>6177.610811999999</v>
      </c>
      <c r="G936" s="11"/>
      <c r="H936" s="11"/>
      <c r="I936" s="11"/>
      <c r="J936" s="12">
        <v>1</v>
      </c>
      <c r="K936" s="16">
        <v>5082.78</v>
      </c>
      <c r="L936" s="42">
        <f t="shared" si="34"/>
        <v>6177.610811999999</v>
      </c>
    </row>
    <row r="937" spans="1:12" ht="11.25" customHeight="1" outlineLevel="2">
      <c r="A937"/>
      <c r="B937" s="23">
        <v>29375</v>
      </c>
      <c r="C937" s="8" t="s">
        <v>1320</v>
      </c>
      <c r="D937" s="9">
        <v>1</v>
      </c>
      <c r="E937" s="10">
        <v>210.35</v>
      </c>
      <c r="F937" s="10">
        <f t="shared" si="33"/>
        <v>255.65939</v>
      </c>
      <c r="G937" s="11"/>
      <c r="H937" s="11"/>
      <c r="I937" s="11"/>
      <c r="J937" s="12">
        <v>1</v>
      </c>
      <c r="K937" s="13">
        <v>210.35</v>
      </c>
      <c r="L937" s="42">
        <f t="shared" si="34"/>
        <v>255.65939</v>
      </c>
    </row>
    <row r="938" spans="1:12" ht="11.25" customHeight="1" outlineLevel="2">
      <c r="A938"/>
      <c r="B938" s="23">
        <v>29450</v>
      </c>
      <c r="C938" s="8" t="s">
        <v>1321</v>
      </c>
      <c r="D938" s="9">
        <v>8</v>
      </c>
      <c r="E938" s="15">
        <v>7598.96</v>
      </c>
      <c r="F938" s="15">
        <f t="shared" si="33"/>
        <v>1154.471998</v>
      </c>
      <c r="G938" s="11"/>
      <c r="H938" s="11"/>
      <c r="I938" s="11"/>
      <c r="J938" s="12">
        <v>8</v>
      </c>
      <c r="K938" s="16">
        <v>7598.96</v>
      </c>
      <c r="L938" s="42">
        <f t="shared" si="34"/>
        <v>1154.471998</v>
      </c>
    </row>
    <row r="939" spans="1:12" ht="11.25" customHeight="1" outlineLevel="2">
      <c r="A939"/>
      <c r="B939" s="23">
        <v>29452</v>
      </c>
      <c r="C939" s="8" t="s">
        <v>1322</v>
      </c>
      <c r="D939" s="9">
        <v>1</v>
      </c>
      <c r="E939" s="15">
        <v>1057.5</v>
      </c>
      <c r="F939" s="15">
        <f t="shared" si="33"/>
        <v>1285.2855</v>
      </c>
      <c r="G939" s="11"/>
      <c r="H939" s="11"/>
      <c r="I939" s="11"/>
      <c r="J939" s="12">
        <v>1</v>
      </c>
      <c r="K939" s="16">
        <v>1057.5</v>
      </c>
      <c r="L939" s="42">
        <f t="shared" si="34"/>
        <v>1285.2855</v>
      </c>
    </row>
    <row r="940" spans="1:12" ht="11.25" customHeight="1" outlineLevel="2">
      <c r="A940"/>
      <c r="B940" s="23">
        <v>29600</v>
      </c>
      <c r="C940" s="8" t="s">
        <v>1323</v>
      </c>
      <c r="D940" s="9">
        <v>1</v>
      </c>
      <c r="E940" s="15">
        <v>3192.89</v>
      </c>
      <c r="F940" s="15">
        <f t="shared" si="33"/>
        <v>3880.638506</v>
      </c>
      <c r="G940" s="11"/>
      <c r="H940" s="11"/>
      <c r="I940" s="11"/>
      <c r="J940" s="12">
        <v>1</v>
      </c>
      <c r="K940" s="16">
        <v>3192.89</v>
      </c>
      <c r="L940" s="42">
        <f t="shared" si="34"/>
        <v>3880.638506</v>
      </c>
    </row>
    <row r="941" spans="1:12" ht="11.25" customHeight="1" outlineLevel="2">
      <c r="A941"/>
      <c r="B941" s="23">
        <v>31050</v>
      </c>
      <c r="C941" s="8" t="s">
        <v>1324</v>
      </c>
      <c r="D941" s="9">
        <v>1</v>
      </c>
      <c r="E941" s="15">
        <v>1415.06</v>
      </c>
      <c r="F941" s="15">
        <f t="shared" si="33"/>
        <v>1719.8639239999998</v>
      </c>
      <c r="G941" s="11"/>
      <c r="H941" s="11"/>
      <c r="I941" s="11"/>
      <c r="J941" s="12">
        <v>1</v>
      </c>
      <c r="K941" s="16">
        <v>1415.06</v>
      </c>
      <c r="L941" s="42">
        <f t="shared" si="34"/>
        <v>1719.8639239999998</v>
      </c>
    </row>
    <row r="942" spans="1:12" ht="11.25" customHeight="1" outlineLevel="2">
      <c r="A942"/>
      <c r="B942" s="23">
        <v>31064</v>
      </c>
      <c r="C942" s="8" t="s">
        <v>1325</v>
      </c>
      <c r="D942" s="9">
        <v>2</v>
      </c>
      <c r="E942" s="15">
        <v>24172.07</v>
      </c>
      <c r="F942" s="15">
        <f t="shared" si="33"/>
        <v>14689.366939</v>
      </c>
      <c r="G942" s="11"/>
      <c r="H942" s="11"/>
      <c r="I942" s="11"/>
      <c r="J942" s="12">
        <v>2</v>
      </c>
      <c r="K942" s="16">
        <v>24172.07</v>
      </c>
      <c r="L942" s="42">
        <f t="shared" si="34"/>
        <v>14689.366939</v>
      </c>
    </row>
    <row r="943" spans="1:12" ht="11.25" customHeight="1" outlineLevel="2">
      <c r="A943"/>
      <c r="B943" s="23">
        <v>31114</v>
      </c>
      <c r="C943" s="8" t="s">
        <v>1326</v>
      </c>
      <c r="D943" s="9">
        <v>1</v>
      </c>
      <c r="E943" s="15">
        <v>12431.5</v>
      </c>
      <c r="F943" s="15">
        <f t="shared" si="33"/>
        <v>15109.2451</v>
      </c>
      <c r="G943" s="11"/>
      <c r="H943" s="11"/>
      <c r="I943" s="11"/>
      <c r="J943" s="12">
        <v>1</v>
      </c>
      <c r="K943" s="16">
        <v>12431.5</v>
      </c>
      <c r="L943" s="42">
        <f t="shared" si="34"/>
        <v>15109.2451</v>
      </c>
    </row>
    <row r="944" spans="1:12" ht="11.25" customHeight="1" outlineLevel="2">
      <c r="A944"/>
      <c r="B944" s="23">
        <v>31164</v>
      </c>
      <c r="C944" s="8" t="s">
        <v>1327</v>
      </c>
      <c r="D944" s="9">
        <v>1</v>
      </c>
      <c r="E944" s="15">
        <v>2825.33</v>
      </c>
      <c r="F944" s="15">
        <f t="shared" si="33"/>
        <v>3433.9060819999995</v>
      </c>
      <c r="G944" s="11"/>
      <c r="H944" s="11"/>
      <c r="I944" s="11"/>
      <c r="J944" s="12">
        <v>1</v>
      </c>
      <c r="K944" s="16">
        <v>2825.33</v>
      </c>
      <c r="L944" s="42">
        <f t="shared" si="34"/>
        <v>3433.9060819999995</v>
      </c>
    </row>
    <row r="945" spans="1:12" ht="11.25" customHeight="1" outlineLevel="2">
      <c r="A945"/>
      <c r="B945" s="23">
        <v>31172</v>
      </c>
      <c r="C945" s="8" t="s">
        <v>1328</v>
      </c>
      <c r="D945" s="9">
        <v>1</v>
      </c>
      <c r="E945" s="15">
        <v>8759.37</v>
      </c>
      <c r="F945" s="15">
        <f t="shared" si="33"/>
        <v>10646.138298</v>
      </c>
      <c r="G945" s="11"/>
      <c r="H945" s="11"/>
      <c r="I945" s="11"/>
      <c r="J945" s="12">
        <v>1</v>
      </c>
      <c r="K945" s="16">
        <v>8759.37</v>
      </c>
      <c r="L945" s="42">
        <f t="shared" si="34"/>
        <v>10646.138298</v>
      </c>
    </row>
    <row r="946" spans="1:12" ht="11.25" customHeight="1" outlineLevel="2">
      <c r="A946"/>
      <c r="B946" s="23">
        <v>31315</v>
      </c>
      <c r="C946" s="8" t="s">
        <v>1329</v>
      </c>
      <c r="D946" s="9">
        <v>1</v>
      </c>
      <c r="E946" s="10">
        <v>574.56</v>
      </c>
      <c r="F946" s="10">
        <f t="shared" si="33"/>
        <v>698.3202239999999</v>
      </c>
      <c r="G946" s="11"/>
      <c r="H946" s="11"/>
      <c r="I946" s="11"/>
      <c r="J946" s="12">
        <v>1</v>
      </c>
      <c r="K946" s="13">
        <v>574.56</v>
      </c>
      <c r="L946" s="42">
        <f t="shared" si="34"/>
        <v>698.3202239999999</v>
      </c>
    </row>
    <row r="947" spans="1:12" ht="11.25" customHeight="1" outlineLevel="2">
      <c r="A947"/>
      <c r="B947" s="23">
        <v>31403</v>
      </c>
      <c r="C947" s="8" t="s">
        <v>1330</v>
      </c>
      <c r="D947" s="9">
        <v>2</v>
      </c>
      <c r="E947" s="15">
        <v>12548.74</v>
      </c>
      <c r="F947" s="15">
        <f t="shared" si="33"/>
        <v>7625.869298</v>
      </c>
      <c r="G947" s="11"/>
      <c r="H947" s="11"/>
      <c r="I947" s="11"/>
      <c r="J947" s="12">
        <v>2</v>
      </c>
      <c r="K947" s="16">
        <v>12548.74</v>
      </c>
      <c r="L947" s="42">
        <f t="shared" si="34"/>
        <v>7625.869298</v>
      </c>
    </row>
    <row r="948" spans="1:12" ht="11.25" customHeight="1" outlineLevel="2">
      <c r="A948"/>
      <c r="B948" s="23">
        <v>31536</v>
      </c>
      <c r="C948" s="8" t="s">
        <v>1331</v>
      </c>
      <c r="D948" s="9">
        <v>6</v>
      </c>
      <c r="E948" s="15">
        <v>41524.74</v>
      </c>
      <c r="F948" s="15">
        <f t="shared" si="33"/>
        <v>8411.528166</v>
      </c>
      <c r="G948" s="11"/>
      <c r="H948" s="11"/>
      <c r="I948" s="11"/>
      <c r="J948" s="12">
        <v>6</v>
      </c>
      <c r="K948" s="16">
        <v>41524.74</v>
      </c>
      <c r="L948" s="42">
        <f t="shared" si="34"/>
        <v>8411.528166</v>
      </c>
    </row>
    <row r="949" spans="1:12" ht="11.25" customHeight="1" outlineLevel="2">
      <c r="A949"/>
      <c r="B949" s="23">
        <v>31603</v>
      </c>
      <c r="C949" s="8" t="s">
        <v>1332</v>
      </c>
      <c r="D949" s="9">
        <v>1</v>
      </c>
      <c r="E949" s="15">
        <v>2400</v>
      </c>
      <c r="F949" s="15">
        <f t="shared" si="33"/>
        <v>2916.96</v>
      </c>
      <c r="G949" s="11"/>
      <c r="H949" s="11"/>
      <c r="I949" s="11"/>
      <c r="J949" s="12">
        <v>1</v>
      </c>
      <c r="K949" s="16">
        <v>2400</v>
      </c>
      <c r="L949" s="42">
        <f t="shared" si="34"/>
        <v>2916.96</v>
      </c>
    </row>
    <row r="950" spans="1:12" ht="11.25" customHeight="1" outlineLevel="2">
      <c r="A950"/>
      <c r="B950" s="23">
        <v>31604</v>
      </c>
      <c r="C950" s="8" t="s">
        <v>1333</v>
      </c>
      <c r="D950" s="9">
        <v>1</v>
      </c>
      <c r="E950" s="15">
        <v>2400</v>
      </c>
      <c r="F950" s="15">
        <f t="shared" si="33"/>
        <v>2916.96</v>
      </c>
      <c r="G950" s="11"/>
      <c r="H950" s="11"/>
      <c r="I950" s="11"/>
      <c r="J950" s="12">
        <v>1</v>
      </c>
      <c r="K950" s="16">
        <v>2400</v>
      </c>
      <c r="L950" s="42">
        <f t="shared" si="34"/>
        <v>2916.96</v>
      </c>
    </row>
    <row r="951" spans="1:12" ht="11.25" customHeight="1" outlineLevel="2">
      <c r="A951"/>
      <c r="B951" s="23">
        <v>32486</v>
      </c>
      <c r="C951" s="8" t="s">
        <v>1334</v>
      </c>
      <c r="D951" s="9">
        <v>6</v>
      </c>
      <c r="E951" s="15">
        <v>15972.72</v>
      </c>
      <c r="F951" s="15">
        <f t="shared" si="33"/>
        <v>3235.5406479999997</v>
      </c>
      <c r="G951" s="11"/>
      <c r="H951" s="11"/>
      <c r="I951" s="11"/>
      <c r="J951" s="12">
        <v>6</v>
      </c>
      <c r="K951" s="16">
        <v>15972.72</v>
      </c>
      <c r="L951" s="42">
        <f t="shared" si="34"/>
        <v>3235.5406479999997</v>
      </c>
    </row>
    <row r="952" spans="1:12" ht="11.25" customHeight="1" outlineLevel="2">
      <c r="A952"/>
      <c r="B952" s="23">
        <v>32526</v>
      </c>
      <c r="C952" s="8" t="s">
        <v>1335</v>
      </c>
      <c r="D952" s="9">
        <v>1</v>
      </c>
      <c r="E952" s="10">
        <v>971</v>
      </c>
      <c r="F952" s="10">
        <f t="shared" si="33"/>
        <v>1180.1534</v>
      </c>
      <c r="G952" s="11"/>
      <c r="H952" s="11"/>
      <c r="I952" s="11"/>
      <c r="J952" s="12">
        <v>1</v>
      </c>
      <c r="K952" s="13">
        <v>971</v>
      </c>
      <c r="L952" s="42">
        <f t="shared" si="34"/>
        <v>1180.1534</v>
      </c>
    </row>
    <row r="953" spans="1:12" ht="11.25" customHeight="1" outlineLevel="2">
      <c r="A953"/>
      <c r="B953" s="23">
        <v>32534</v>
      </c>
      <c r="C953" s="8" t="s">
        <v>1336</v>
      </c>
      <c r="D953" s="9">
        <v>3</v>
      </c>
      <c r="E953" s="10">
        <v>981.49</v>
      </c>
      <c r="F953" s="10">
        <f t="shared" si="33"/>
        <v>397.63431533333335</v>
      </c>
      <c r="G953" s="11"/>
      <c r="H953" s="11"/>
      <c r="I953" s="11"/>
      <c r="J953" s="12">
        <v>3</v>
      </c>
      <c r="K953" s="13">
        <v>981.49</v>
      </c>
      <c r="L953" s="42">
        <f t="shared" si="34"/>
        <v>397.63431533333335</v>
      </c>
    </row>
    <row r="954" spans="1:12" ht="11.25" customHeight="1" outlineLevel="2">
      <c r="A954"/>
      <c r="B954" s="23">
        <v>32563</v>
      </c>
      <c r="C954" s="8" t="s">
        <v>1337</v>
      </c>
      <c r="D954" s="9">
        <v>3</v>
      </c>
      <c r="E954" s="15">
        <v>1507.67</v>
      </c>
      <c r="F954" s="15">
        <f t="shared" si="33"/>
        <v>610.8073726666667</v>
      </c>
      <c r="G954" s="11"/>
      <c r="H954" s="11"/>
      <c r="I954" s="11"/>
      <c r="J954" s="12">
        <v>3</v>
      </c>
      <c r="K954" s="16">
        <v>1507.67</v>
      </c>
      <c r="L954" s="42">
        <f t="shared" si="34"/>
        <v>610.8073726666667</v>
      </c>
    </row>
    <row r="955" spans="1:12" ht="11.25" customHeight="1" outlineLevel="2">
      <c r="A955"/>
      <c r="B955" s="23">
        <v>32578</v>
      </c>
      <c r="C955" s="8" t="s">
        <v>1338</v>
      </c>
      <c r="D955" s="9">
        <v>1</v>
      </c>
      <c r="E955" s="10">
        <v>305.16</v>
      </c>
      <c r="F955" s="10">
        <f t="shared" si="33"/>
        <v>370.891464</v>
      </c>
      <c r="G955" s="11"/>
      <c r="H955" s="11"/>
      <c r="I955" s="11"/>
      <c r="J955" s="12">
        <v>1</v>
      </c>
      <c r="K955" s="13">
        <v>305.16</v>
      </c>
      <c r="L955" s="42">
        <f t="shared" si="34"/>
        <v>370.891464</v>
      </c>
    </row>
    <row r="956" spans="1:12" ht="11.25" customHeight="1" outlineLevel="2">
      <c r="A956"/>
      <c r="B956" s="23">
        <v>33596</v>
      </c>
      <c r="C956" s="8" t="s">
        <v>1339</v>
      </c>
      <c r="D956" s="9">
        <v>3</v>
      </c>
      <c r="E956" s="15">
        <v>1543.62</v>
      </c>
      <c r="F956" s="15">
        <f t="shared" si="33"/>
        <v>625.3719159999999</v>
      </c>
      <c r="G956" s="11"/>
      <c r="H956" s="11"/>
      <c r="I956" s="11"/>
      <c r="J956" s="12">
        <v>3</v>
      </c>
      <c r="K956" s="16">
        <v>1543.62</v>
      </c>
      <c r="L956" s="42">
        <f t="shared" si="34"/>
        <v>625.3719159999999</v>
      </c>
    </row>
    <row r="957" spans="1:12" ht="11.25" customHeight="1" outlineLevel="2">
      <c r="A957"/>
      <c r="B957" s="23">
        <v>33622</v>
      </c>
      <c r="C957" s="8" t="s">
        <v>1340</v>
      </c>
      <c r="D957" s="9">
        <v>1</v>
      </c>
      <c r="E957" s="15">
        <v>5066.6</v>
      </c>
      <c r="F957" s="15">
        <f t="shared" si="33"/>
        <v>6157.94564</v>
      </c>
      <c r="G957" s="11"/>
      <c r="H957" s="11"/>
      <c r="I957" s="11"/>
      <c r="J957" s="12">
        <v>1</v>
      </c>
      <c r="K957" s="16">
        <v>5066.6</v>
      </c>
      <c r="L957" s="42">
        <f t="shared" si="34"/>
        <v>6157.94564</v>
      </c>
    </row>
    <row r="958" spans="1:12" ht="11.25" customHeight="1" outlineLevel="2">
      <c r="A958"/>
      <c r="B958" s="23">
        <v>33646</v>
      </c>
      <c r="C958" s="8" t="s">
        <v>1341</v>
      </c>
      <c r="D958" s="9">
        <v>2</v>
      </c>
      <c r="E958" s="15">
        <v>1287.8</v>
      </c>
      <c r="F958" s="15">
        <f t="shared" si="33"/>
        <v>782.59606</v>
      </c>
      <c r="G958" s="11"/>
      <c r="H958" s="11"/>
      <c r="I958" s="11"/>
      <c r="J958" s="12">
        <v>2</v>
      </c>
      <c r="K958" s="16">
        <v>1287.8</v>
      </c>
      <c r="L958" s="42">
        <f t="shared" si="34"/>
        <v>782.59606</v>
      </c>
    </row>
    <row r="959" spans="1:12" ht="11.25" customHeight="1" outlineLevel="2">
      <c r="A959"/>
      <c r="B959" s="23">
        <v>46902</v>
      </c>
      <c r="C959" s="8" t="s">
        <v>1342</v>
      </c>
      <c r="D959" s="9">
        <v>5</v>
      </c>
      <c r="E959" s="15">
        <v>1849.73</v>
      </c>
      <c r="F959" s="15">
        <f t="shared" si="33"/>
        <v>449.6323684</v>
      </c>
      <c r="G959" s="11"/>
      <c r="H959" s="11"/>
      <c r="I959" s="11"/>
      <c r="J959" s="12">
        <v>5</v>
      </c>
      <c r="K959" s="16">
        <v>1849.73</v>
      </c>
      <c r="L959" s="42">
        <f t="shared" si="34"/>
        <v>449.6323684</v>
      </c>
    </row>
    <row r="960" spans="1:12" ht="11.25" customHeight="1" outlineLevel="2">
      <c r="A960"/>
      <c r="B960" s="23">
        <v>46988</v>
      </c>
      <c r="C960" s="8" t="s">
        <v>1343</v>
      </c>
      <c r="D960" s="9">
        <v>1</v>
      </c>
      <c r="E960" s="10">
        <v>316.1</v>
      </c>
      <c r="F960" s="10">
        <f t="shared" si="33"/>
        <v>384.18794</v>
      </c>
      <c r="G960" s="11"/>
      <c r="H960" s="11"/>
      <c r="I960" s="11"/>
      <c r="J960" s="12">
        <v>1</v>
      </c>
      <c r="K960" s="13">
        <v>316.1</v>
      </c>
      <c r="L960" s="42">
        <f t="shared" si="34"/>
        <v>384.18794</v>
      </c>
    </row>
    <row r="961" spans="1:12" ht="11.25" customHeight="1" outlineLevel="2">
      <c r="A961"/>
      <c r="B961" s="23">
        <v>46999</v>
      </c>
      <c r="C961" s="8" t="s">
        <v>1344</v>
      </c>
      <c r="D961" s="9">
        <v>4</v>
      </c>
      <c r="E961" s="15">
        <v>3320.24</v>
      </c>
      <c r="F961" s="15">
        <f t="shared" si="33"/>
        <v>1008.854924</v>
      </c>
      <c r="G961" s="11"/>
      <c r="H961" s="11"/>
      <c r="I961" s="11"/>
      <c r="J961" s="12">
        <v>4</v>
      </c>
      <c r="K961" s="16">
        <v>3320.24</v>
      </c>
      <c r="L961" s="42">
        <f t="shared" si="34"/>
        <v>1008.854924</v>
      </c>
    </row>
    <row r="962" spans="1:12" ht="11.25" customHeight="1" outlineLevel="2">
      <c r="A962"/>
      <c r="B962" s="18" t="s">
        <v>1345</v>
      </c>
      <c r="C962" s="8" t="s">
        <v>1346</v>
      </c>
      <c r="D962" s="9">
        <v>4</v>
      </c>
      <c r="E962" s="15">
        <v>6156.7</v>
      </c>
      <c r="F962" s="15">
        <f t="shared" si="33"/>
        <v>1870.7132949999998</v>
      </c>
      <c r="G962" s="11"/>
      <c r="H962" s="11"/>
      <c r="I962" s="11"/>
      <c r="J962" s="12">
        <v>4</v>
      </c>
      <c r="K962" s="16">
        <v>6156.7</v>
      </c>
      <c r="L962" s="42">
        <f t="shared" si="34"/>
        <v>1870.7132949999998</v>
      </c>
    </row>
    <row r="963" spans="1:12" ht="11.25" customHeight="1" outlineLevel="2">
      <c r="A963"/>
      <c r="B963" s="18" t="s">
        <v>1347</v>
      </c>
      <c r="C963" s="8" t="s">
        <v>1348</v>
      </c>
      <c r="D963" s="9">
        <v>2</v>
      </c>
      <c r="E963" s="15">
        <v>7070.34</v>
      </c>
      <c r="F963" s="15">
        <f t="shared" si="33"/>
        <v>4296.6456180000005</v>
      </c>
      <c r="G963" s="11"/>
      <c r="H963" s="11"/>
      <c r="I963" s="11"/>
      <c r="J963" s="12">
        <v>2</v>
      </c>
      <c r="K963" s="16">
        <v>7070.34</v>
      </c>
      <c r="L963" s="42">
        <f t="shared" si="34"/>
        <v>4296.6456180000005</v>
      </c>
    </row>
    <row r="964" spans="1:12" ht="11.25" customHeight="1" outlineLevel="2">
      <c r="A964"/>
      <c r="B964" s="18" t="s">
        <v>1349</v>
      </c>
      <c r="C964" s="8" t="s">
        <v>1350</v>
      </c>
      <c r="D964" s="9">
        <v>3</v>
      </c>
      <c r="E964" s="15">
        <v>13646.09</v>
      </c>
      <c r="F964" s="15">
        <f t="shared" si="33"/>
        <v>5528.485928666666</v>
      </c>
      <c r="G964" s="11"/>
      <c r="H964" s="11"/>
      <c r="I964" s="11"/>
      <c r="J964" s="12">
        <v>3</v>
      </c>
      <c r="K964" s="16">
        <v>13646.09</v>
      </c>
      <c r="L964" s="42">
        <f t="shared" si="34"/>
        <v>5528.485928666666</v>
      </c>
    </row>
    <row r="965" spans="1:12" ht="11.25" customHeight="1" outlineLevel="2">
      <c r="A965"/>
      <c r="B965" s="18" t="s">
        <v>1351</v>
      </c>
      <c r="C965" s="8" t="s">
        <v>1352</v>
      </c>
      <c r="D965" s="9">
        <v>4</v>
      </c>
      <c r="E965" s="15">
        <v>5484</v>
      </c>
      <c r="F965" s="15">
        <f t="shared" si="33"/>
        <v>1666.3134</v>
      </c>
      <c r="G965" s="11"/>
      <c r="H965" s="11"/>
      <c r="I965" s="11"/>
      <c r="J965" s="12">
        <v>4</v>
      </c>
      <c r="K965" s="16">
        <v>5484</v>
      </c>
      <c r="L965" s="42">
        <f t="shared" si="34"/>
        <v>1666.3134</v>
      </c>
    </row>
    <row r="966" spans="1:12" ht="11.25" customHeight="1" outlineLevel="2">
      <c r="A966"/>
      <c r="B966" s="18" t="s">
        <v>1353</v>
      </c>
      <c r="C966" s="8" t="s">
        <v>1354</v>
      </c>
      <c r="D966" s="9">
        <v>4</v>
      </c>
      <c r="E966" s="15">
        <v>10839.38</v>
      </c>
      <c r="F966" s="15">
        <f t="shared" si="33"/>
        <v>3293.545613</v>
      </c>
      <c r="G966" s="11"/>
      <c r="H966" s="11"/>
      <c r="I966" s="11"/>
      <c r="J966" s="12">
        <v>4</v>
      </c>
      <c r="K966" s="16">
        <v>10839.38</v>
      </c>
      <c r="L966" s="42">
        <f t="shared" si="34"/>
        <v>3293.545613</v>
      </c>
    </row>
    <row r="967" spans="1:12" ht="11.25" customHeight="1" outlineLevel="2">
      <c r="A967"/>
      <c r="B967" s="18" t="s">
        <v>1355</v>
      </c>
      <c r="C967" s="8" t="s">
        <v>1356</v>
      </c>
      <c r="D967" s="9">
        <v>1</v>
      </c>
      <c r="E967" s="15">
        <v>2643</v>
      </c>
      <c r="F967" s="15">
        <f t="shared" si="33"/>
        <v>3212.3022</v>
      </c>
      <c r="G967" s="11"/>
      <c r="H967" s="11"/>
      <c r="I967" s="11"/>
      <c r="J967" s="12">
        <v>1</v>
      </c>
      <c r="K967" s="16">
        <v>2643</v>
      </c>
      <c r="L967" s="42">
        <f t="shared" si="34"/>
        <v>3212.3022</v>
      </c>
    </row>
    <row r="968" spans="1:12" ht="11.25" customHeight="1" outlineLevel="2">
      <c r="A968"/>
      <c r="B968" s="18" t="s">
        <v>1357</v>
      </c>
      <c r="C968" s="8" t="s">
        <v>1358</v>
      </c>
      <c r="D968" s="9">
        <v>4</v>
      </c>
      <c r="E968" s="15">
        <v>27548.82</v>
      </c>
      <c r="F968" s="15">
        <f t="shared" si="33"/>
        <v>8370.708957</v>
      </c>
      <c r="G968" s="11"/>
      <c r="H968" s="11"/>
      <c r="I968" s="11"/>
      <c r="J968" s="12">
        <v>4</v>
      </c>
      <c r="K968" s="16">
        <v>27548.82</v>
      </c>
      <c r="L968" s="42">
        <f t="shared" si="34"/>
        <v>8370.708957</v>
      </c>
    </row>
    <row r="969" spans="1:12" ht="11.25" customHeight="1" outlineLevel="2">
      <c r="A969"/>
      <c r="B969" s="18" t="s">
        <v>1359</v>
      </c>
      <c r="C969" s="8" t="s">
        <v>1360</v>
      </c>
      <c r="D969" s="9">
        <v>1</v>
      </c>
      <c r="E969" s="15">
        <v>1252.8</v>
      </c>
      <c r="F969" s="15">
        <f t="shared" si="33"/>
        <v>1522.65312</v>
      </c>
      <c r="G969" s="11"/>
      <c r="H969" s="11"/>
      <c r="I969" s="11"/>
      <c r="J969" s="12">
        <v>1</v>
      </c>
      <c r="K969" s="16">
        <v>1252.8</v>
      </c>
      <c r="L969" s="42">
        <f t="shared" si="34"/>
        <v>1522.65312</v>
      </c>
    </row>
    <row r="970" spans="1:12" ht="11.25" customHeight="1" outlineLevel="2">
      <c r="A970"/>
      <c r="B970" s="18" t="s">
        <v>1361</v>
      </c>
      <c r="C970" s="8" t="s">
        <v>1362</v>
      </c>
      <c r="D970" s="9">
        <v>2</v>
      </c>
      <c r="E970" s="10">
        <v>856.65</v>
      </c>
      <c r="F970" s="10">
        <f t="shared" si="33"/>
        <v>520.586205</v>
      </c>
      <c r="G970" s="11"/>
      <c r="H970" s="11"/>
      <c r="I970" s="11"/>
      <c r="J970" s="12">
        <v>2</v>
      </c>
      <c r="K970" s="13">
        <v>856.65</v>
      </c>
      <c r="L970" s="42">
        <f t="shared" si="34"/>
        <v>520.586205</v>
      </c>
    </row>
    <row r="971" spans="1:12" ht="11.25" customHeight="1" outlineLevel="2">
      <c r="A971"/>
      <c r="B971" s="18" t="s">
        <v>1363</v>
      </c>
      <c r="C971" s="8" t="s">
        <v>1364</v>
      </c>
      <c r="D971" s="9">
        <v>1</v>
      </c>
      <c r="E971" s="15">
        <v>1650.06</v>
      </c>
      <c r="F971" s="15">
        <f aca="true" t="shared" si="35" ref="F971:F1034">E971/D971*1.18*1.03</f>
        <v>2005.4829239999997</v>
      </c>
      <c r="G971" s="11"/>
      <c r="H971" s="11"/>
      <c r="I971" s="11"/>
      <c r="J971" s="12">
        <v>1</v>
      </c>
      <c r="K971" s="16">
        <v>1650.06</v>
      </c>
      <c r="L971" s="42">
        <f aca="true" t="shared" si="36" ref="L971:L1034">K971/J971*1.18*1.03</f>
        <v>2005.4829239999997</v>
      </c>
    </row>
    <row r="972" spans="1:12" ht="11.25" customHeight="1" outlineLevel="2">
      <c r="A972"/>
      <c r="B972" s="18" t="s">
        <v>1365</v>
      </c>
      <c r="C972" s="8" t="s">
        <v>1366</v>
      </c>
      <c r="D972" s="9">
        <v>10</v>
      </c>
      <c r="E972" s="15">
        <v>7727.7</v>
      </c>
      <c r="F972" s="15">
        <f t="shared" si="35"/>
        <v>939.224658</v>
      </c>
      <c r="G972" s="11"/>
      <c r="H972" s="11"/>
      <c r="I972" s="11"/>
      <c r="J972" s="12">
        <v>10</v>
      </c>
      <c r="K972" s="16">
        <v>7727.7</v>
      </c>
      <c r="L972" s="42">
        <f t="shared" si="36"/>
        <v>939.224658</v>
      </c>
    </row>
    <row r="973" spans="1:12" ht="11.25" customHeight="1" outlineLevel="2">
      <c r="A973"/>
      <c r="B973" s="18" t="s">
        <v>1367</v>
      </c>
      <c r="C973" s="8" t="s">
        <v>1368</v>
      </c>
      <c r="D973" s="9">
        <v>2</v>
      </c>
      <c r="E973" s="10">
        <v>621.52</v>
      </c>
      <c r="F973" s="10">
        <f t="shared" si="35"/>
        <v>377.697704</v>
      </c>
      <c r="G973" s="11"/>
      <c r="H973" s="11"/>
      <c r="I973" s="11"/>
      <c r="J973" s="12">
        <v>2</v>
      </c>
      <c r="K973" s="13">
        <v>621.52</v>
      </c>
      <c r="L973" s="42">
        <f t="shared" si="36"/>
        <v>377.697704</v>
      </c>
    </row>
    <row r="974" spans="1:12" ht="11.25" customHeight="1" outlineLevel="2">
      <c r="A974"/>
      <c r="B974" s="18" t="s">
        <v>1369</v>
      </c>
      <c r="C974" s="8" t="s">
        <v>1370</v>
      </c>
      <c r="D974" s="9">
        <v>1</v>
      </c>
      <c r="E974" s="10">
        <v>376.47</v>
      </c>
      <c r="F974" s="10">
        <f t="shared" si="35"/>
        <v>457.561638</v>
      </c>
      <c r="G974" s="11"/>
      <c r="H974" s="11"/>
      <c r="I974" s="11"/>
      <c r="J974" s="12">
        <v>1</v>
      </c>
      <c r="K974" s="13">
        <v>376.47</v>
      </c>
      <c r="L974" s="42">
        <f t="shared" si="36"/>
        <v>457.561638</v>
      </c>
    </row>
    <row r="975" spans="1:12" ht="11.25" customHeight="1" outlineLevel="2">
      <c r="A975"/>
      <c r="B975" s="18" t="s">
        <v>1371</v>
      </c>
      <c r="C975" s="8" t="s">
        <v>1372</v>
      </c>
      <c r="D975" s="9">
        <v>3</v>
      </c>
      <c r="E975" s="15">
        <v>4291.23</v>
      </c>
      <c r="F975" s="15">
        <f t="shared" si="35"/>
        <v>1738.5203139999999</v>
      </c>
      <c r="G975" s="11"/>
      <c r="H975" s="11"/>
      <c r="I975" s="11"/>
      <c r="J975" s="12">
        <v>3</v>
      </c>
      <c r="K975" s="16">
        <v>4291.23</v>
      </c>
      <c r="L975" s="42">
        <f t="shared" si="36"/>
        <v>1738.5203139999999</v>
      </c>
    </row>
    <row r="976" spans="1:12" ht="11.25" customHeight="1" outlineLevel="2">
      <c r="A976"/>
      <c r="B976" s="18" t="s">
        <v>1373</v>
      </c>
      <c r="C976" s="8" t="s">
        <v>1374</v>
      </c>
      <c r="D976" s="9">
        <v>26</v>
      </c>
      <c r="E976" s="15">
        <v>16487.97</v>
      </c>
      <c r="F976" s="15">
        <f t="shared" si="35"/>
        <v>770.7491822307693</v>
      </c>
      <c r="G976" s="11"/>
      <c r="H976" s="11"/>
      <c r="I976" s="11"/>
      <c r="J976" s="12">
        <v>26</v>
      </c>
      <c r="K976" s="16">
        <v>16487.97</v>
      </c>
      <c r="L976" s="42">
        <f t="shared" si="36"/>
        <v>770.7491822307693</v>
      </c>
    </row>
    <row r="977" spans="1:12" ht="11.25" customHeight="1" outlineLevel="2">
      <c r="A977"/>
      <c r="B977" s="18" t="s">
        <v>1375</v>
      </c>
      <c r="C977" s="8" t="s">
        <v>1376</v>
      </c>
      <c r="D977" s="9">
        <v>1</v>
      </c>
      <c r="E977" s="10">
        <v>932.62</v>
      </c>
      <c r="F977" s="10">
        <f t="shared" si="35"/>
        <v>1133.506348</v>
      </c>
      <c r="G977" s="11"/>
      <c r="H977" s="11"/>
      <c r="I977" s="11"/>
      <c r="J977" s="12">
        <v>1</v>
      </c>
      <c r="K977" s="13">
        <v>932.62</v>
      </c>
      <c r="L977" s="42">
        <f t="shared" si="36"/>
        <v>1133.506348</v>
      </c>
    </row>
    <row r="978" spans="1:12" ht="11.25" customHeight="1" outlineLevel="2">
      <c r="A978"/>
      <c r="B978" s="18" t="s">
        <v>1377</v>
      </c>
      <c r="C978" s="8" t="s">
        <v>1378</v>
      </c>
      <c r="D978" s="9">
        <v>0.64</v>
      </c>
      <c r="E978" s="10">
        <v>267.56</v>
      </c>
      <c r="F978" s="10">
        <f t="shared" si="35"/>
        <v>508.1131625</v>
      </c>
      <c r="G978" s="11"/>
      <c r="H978" s="11"/>
      <c r="I978" s="11"/>
      <c r="J978" s="12">
        <v>0.64</v>
      </c>
      <c r="K978" s="13">
        <v>267.56</v>
      </c>
      <c r="L978" s="42">
        <f t="shared" si="36"/>
        <v>508.1131625</v>
      </c>
    </row>
    <row r="979" spans="1:12" ht="11.25" customHeight="1" outlineLevel="2">
      <c r="A979"/>
      <c r="B979" s="18" t="s">
        <v>1379</v>
      </c>
      <c r="C979" s="8" t="s">
        <v>1380</v>
      </c>
      <c r="D979" s="9">
        <v>1</v>
      </c>
      <c r="E979" s="15">
        <v>2862.2</v>
      </c>
      <c r="F979" s="15">
        <f t="shared" si="35"/>
        <v>3478.7178799999997</v>
      </c>
      <c r="G979" s="11"/>
      <c r="H979" s="11"/>
      <c r="I979" s="11"/>
      <c r="J979" s="12">
        <v>1</v>
      </c>
      <c r="K979" s="16">
        <v>2862.2</v>
      </c>
      <c r="L979" s="42">
        <f t="shared" si="36"/>
        <v>3478.7178799999997</v>
      </c>
    </row>
    <row r="980" spans="1:12" ht="11.25" customHeight="1" outlineLevel="2">
      <c r="A980"/>
      <c r="B980" s="18" t="s">
        <v>1381</v>
      </c>
      <c r="C980" s="8" t="s">
        <v>1382</v>
      </c>
      <c r="D980" s="9">
        <v>1</v>
      </c>
      <c r="E980" s="15">
        <v>1315.04</v>
      </c>
      <c r="F980" s="15">
        <f t="shared" si="35"/>
        <v>1598.2996159999998</v>
      </c>
      <c r="G980" s="11"/>
      <c r="H980" s="11"/>
      <c r="I980" s="11"/>
      <c r="J980" s="12">
        <v>1</v>
      </c>
      <c r="K980" s="16">
        <v>1315.04</v>
      </c>
      <c r="L980" s="42">
        <f t="shared" si="36"/>
        <v>1598.2996159999998</v>
      </c>
    </row>
    <row r="981" spans="1:12" ht="11.25" customHeight="1" outlineLevel="2">
      <c r="A981"/>
      <c r="B981" s="18" t="s">
        <v>1383</v>
      </c>
      <c r="C981" s="8" t="s">
        <v>1384</v>
      </c>
      <c r="D981" s="9">
        <v>2</v>
      </c>
      <c r="E981" s="10">
        <v>442.84</v>
      </c>
      <c r="F981" s="10">
        <f t="shared" si="35"/>
        <v>269.113868</v>
      </c>
      <c r="G981" s="11"/>
      <c r="H981" s="11"/>
      <c r="I981" s="11"/>
      <c r="J981" s="12">
        <v>2</v>
      </c>
      <c r="K981" s="13">
        <v>442.84</v>
      </c>
      <c r="L981" s="42">
        <f t="shared" si="36"/>
        <v>269.113868</v>
      </c>
    </row>
    <row r="982" spans="1:12" ht="11.25" customHeight="1" outlineLevel="2">
      <c r="A982"/>
      <c r="B982" s="18" t="s">
        <v>1385</v>
      </c>
      <c r="C982" s="8" t="s">
        <v>1386</v>
      </c>
      <c r="D982" s="9">
        <v>6</v>
      </c>
      <c r="E982" s="15">
        <v>1128.06</v>
      </c>
      <c r="F982" s="15">
        <f t="shared" si="35"/>
        <v>228.50735399999996</v>
      </c>
      <c r="G982" s="11"/>
      <c r="H982" s="11"/>
      <c r="I982" s="11"/>
      <c r="J982" s="12">
        <v>6</v>
      </c>
      <c r="K982" s="16">
        <v>1128.06</v>
      </c>
      <c r="L982" s="42">
        <f t="shared" si="36"/>
        <v>228.50735399999996</v>
      </c>
    </row>
    <row r="983" spans="1:12" ht="11.25" customHeight="1" outlineLevel="2">
      <c r="A983"/>
      <c r="B983" s="18" t="s">
        <v>1387</v>
      </c>
      <c r="C983" s="8" t="s">
        <v>1388</v>
      </c>
      <c r="D983" s="9">
        <v>2</v>
      </c>
      <c r="E983" s="15">
        <v>10644.16</v>
      </c>
      <c r="F983" s="15">
        <f t="shared" si="35"/>
        <v>6468.456032</v>
      </c>
      <c r="G983" s="11"/>
      <c r="H983" s="11"/>
      <c r="I983" s="11"/>
      <c r="J983" s="12">
        <v>2</v>
      </c>
      <c r="K983" s="16">
        <v>10644.16</v>
      </c>
      <c r="L983" s="42">
        <f t="shared" si="36"/>
        <v>6468.456032</v>
      </c>
    </row>
    <row r="984" spans="1:12" ht="11.25" customHeight="1" outlineLevel="2">
      <c r="A984"/>
      <c r="B984" s="18" t="s">
        <v>1389</v>
      </c>
      <c r="C984" s="8" t="s">
        <v>1390</v>
      </c>
      <c r="D984" s="9">
        <v>1</v>
      </c>
      <c r="E984" s="15">
        <v>8117.72</v>
      </c>
      <c r="F984" s="15">
        <f t="shared" si="35"/>
        <v>9866.276887999999</v>
      </c>
      <c r="G984" s="11"/>
      <c r="H984" s="11"/>
      <c r="I984" s="11"/>
      <c r="J984" s="12">
        <v>1</v>
      </c>
      <c r="K984" s="16">
        <v>8117.72</v>
      </c>
      <c r="L984" s="42">
        <f t="shared" si="36"/>
        <v>9866.276887999999</v>
      </c>
    </row>
    <row r="985" spans="1:12" ht="11.25" customHeight="1" outlineLevel="2">
      <c r="A985"/>
      <c r="B985" s="18" t="s">
        <v>1391</v>
      </c>
      <c r="C985" s="8" t="s">
        <v>1392</v>
      </c>
      <c r="D985" s="9">
        <v>3</v>
      </c>
      <c r="E985" s="15">
        <v>4067.73</v>
      </c>
      <c r="F985" s="15">
        <f t="shared" si="35"/>
        <v>1647.973014</v>
      </c>
      <c r="G985" s="11"/>
      <c r="H985" s="11"/>
      <c r="I985" s="11"/>
      <c r="J985" s="12">
        <v>3</v>
      </c>
      <c r="K985" s="16">
        <v>4067.73</v>
      </c>
      <c r="L985" s="42">
        <f t="shared" si="36"/>
        <v>1647.973014</v>
      </c>
    </row>
    <row r="986" spans="1:12" ht="11.25" customHeight="1" outlineLevel="2">
      <c r="A986"/>
      <c r="B986" s="18" t="s">
        <v>1393</v>
      </c>
      <c r="C986" s="8" t="s">
        <v>1394</v>
      </c>
      <c r="D986" s="9">
        <v>3</v>
      </c>
      <c r="E986" s="15">
        <v>5224.9</v>
      </c>
      <c r="F986" s="15">
        <f t="shared" si="35"/>
        <v>2116.781153333333</v>
      </c>
      <c r="G986" s="11"/>
      <c r="H986" s="11"/>
      <c r="I986" s="11"/>
      <c r="J986" s="12">
        <v>3</v>
      </c>
      <c r="K986" s="16">
        <v>5224.9</v>
      </c>
      <c r="L986" s="42">
        <f t="shared" si="36"/>
        <v>2116.781153333333</v>
      </c>
    </row>
    <row r="987" spans="1:12" ht="11.25" customHeight="1" outlineLevel="2">
      <c r="A987"/>
      <c r="B987" s="18" t="s">
        <v>1395</v>
      </c>
      <c r="C987" s="8" t="s">
        <v>1396</v>
      </c>
      <c r="D987" s="9">
        <v>2</v>
      </c>
      <c r="E987" s="15">
        <v>6436.46</v>
      </c>
      <c r="F987" s="15">
        <f t="shared" si="35"/>
        <v>3911.436742</v>
      </c>
      <c r="G987" s="11"/>
      <c r="H987" s="11"/>
      <c r="I987" s="11"/>
      <c r="J987" s="12">
        <v>2</v>
      </c>
      <c r="K987" s="16">
        <v>6436.46</v>
      </c>
      <c r="L987" s="42">
        <f t="shared" si="36"/>
        <v>3911.436742</v>
      </c>
    </row>
    <row r="988" spans="1:12" ht="11.25" customHeight="1" outlineLevel="2">
      <c r="A988"/>
      <c r="B988" s="18" t="s">
        <v>1397</v>
      </c>
      <c r="C988" s="8" t="s">
        <v>1398</v>
      </c>
      <c r="D988" s="9">
        <v>3</v>
      </c>
      <c r="E988" s="15">
        <v>8103.09</v>
      </c>
      <c r="F988" s="15">
        <f t="shared" si="35"/>
        <v>3282.831862</v>
      </c>
      <c r="G988" s="11"/>
      <c r="H988" s="11"/>
      <c r="I988" s="11"/>
      <c r="J988" s="12">
        <v>3</v>
      </c>
      <c r="K988" s="16">
        <v>8103.09</v>
      </c>
      <c r="L988" s="42">
        <f t="shared" si="36"/>
        <v>3282.831862</v>
      </c>
    </row>
    <row r="989" spans="1:12" ht="11.25" customHeight="1" outlineLevel="2">
      <c r="A989"/>
      <c r="B989" s="18" t="s">
        <v>1399</v>
      </c>
      <c r="C989" s="8" t="s">
        <v>1400</v>
      </c>
      <c r="D989" s="9">
        <v>4</v>
      </c>
      <c r="E989" s="15">
        <v>19301.89</v>
      </c>
      <c r="F989" s="15">
        <f t="shared" si="35"/>
        <v>5864.8792765</v>
      </c>
      <c r="G989" s="11"/>
      <c r="H989" s="11"/>
      <c r="I989" s="11"/>
      <c r="J989" s="12">
        <v>4</v>
      </c>
      <c r="K989" s="16">
        <v>19301.89</v>
      </c>
      <c r="L989" s="42">
        <f t="shared" si="36"/>
        <v>5864.8792765</v>
      </c>
    </row>
    <row r="990" spans="1:12" ht="11.25" customHeight="1" outlineLevel="2">
      <c r="A990"/>
      <c r="B990" s="18" t="s">
        <v>1401</v>
      </c>
      <c r="C990" s="8" t="s">
        <v>1402</v>
      </c>
      <c r="D990" s="9">
        <v>2</v>
      </c>
      <c r="E990" s="15">
        <v>9482.88</v>
      </c>
      <c r="F990" s="15">
        <f t="shared" si="35"/>
        <v>5762.746175999999</v>
      </c>
      <c r="G990" s="11"/>
      <c r="H990" s="11"/>
      <c r="I990" s="11"/>
      <c r="J990" s="12">
        <v>2</v>
      </c>
      <c r="K990" s="16">
        <v>9482.88</v>
      </c>
      <c r="L990" s="42">
        <f t="shared" si="36"/>
        <v>5762.746175999999</v>
      </c>
    </row>
    <row r="991" spans="1:12" ht="11.25" customHeight="1" outlineLevel="2">
      <c r="A991"/>
      <c r="B991" s="18" t="s">
        <v>1403</v>
      </c>
      <c r="C991" s="8" t="s">
        <v>1404</v>
      </c>
      <c r="D991" s="9">
        <v>5</v>
      </c>
      <c r="E991" s="15">
        <v>45896.98</v>
      </c>
      <c r="F991" s="15">
        <f t="shared" si="35"/>
        <v>11156.6378984</v>
      </c>
      <c r="G991" s="11"/>
      <c r="H991" s="11"/>
      <c r="I991" s="11"/>
      <c r="J991" s="12">
        <v>5</v>
      </c>
      <c r="K991" s="16">
        <v>45896.98</v>
      </c>
      <c r="L991" s="42">
        <f t="shared" si="36"/>
        <v>11156.6378984</v>
      </c>
    </row>
    <row r="992" spans="1:12" ht="11.25" customHeight="1" outlineLevel="2">
      <c r="A992"/>
      <c r="B992" s="18" t="s">
        <v>1405</v>
      </c>
      <c r="C992" s="8" t="s">
        <v>1406</v>
      </c>
      <c r="D992" s="9">
        <v>2</v>
      </c>
      <c r="E992" s="15">
        <v>11152.98</v>
      </c>
      <c r="F992" s="15">
        <f t="shared" si="35"/>
        <v>6777.665945999999</v>
      </c>
      <c r="G992" s="11"/>
      <c r="H992" s="11"/>
      <c r="I992" s="11"/>
      <c r="J992" s="12">
        <v>2</v>
      </c>
      <c r="K992" s="16">
        <v>11152.98</v>
      </c>
      <c r="L992" s="42">
        <f t="shared" si="36"/>
        <v>6777.665945999999</v>
      </c>
    </row>
    <row r="993" spans="1:12" ht="11.25" customHeight="1" outlineLevel="2">
      <c r="A993"/>
      <c r="B993" s="18" t="s">
        <v>1407</v>
      </c>
      <c r="C993" s="8" t="s">
        <v>1408</v>
      </c>
      <c r="D993" s="9">
        <v>1</v>
      </c>
      <c r="E993" s="15">
        <v>6584</v>
      </c>
      <c r="F993" s="15">
        <f t="shared" si="35"/>
        <v>8002.1936000000005</v>
      </c>
      <c r="G993" s="11"/>
      <c r="H993" s="11"/>
      <c r="I993" s="11"/>
      <c r="J993" s="12">
        <v>1</v>
      </c>
      <c r="K993" s="16">
        <v>6584</v>
      </c>
      <c r="L993" s="42">
        <f t="shared" si="36"/>
        <v>8002.1936000000005</v>
      </c>
    </row>
    <row r="994" spans="1:12" ht="11.25" customHeight="1" outlineLevel="2">
      <c r="A994"/>
      <c r="B994" s="18" t="s">
        <v>1409</v>
      </c>
      <c r="C994" s="8" t="s">
        <v>1410</v>
      </c>
      <c r="D994" s="9">
        <v>2</v>
      </c>
      <c r="E994" s="15">
        <v>9334.39</v>
      </c>
      <c r="F994" s="15">
        <f t="shared" si="35"/>
        <v>5672.508803</v>
      </c>
      <c r="G994" s="11"/>
      <c r="H994" s="11"/>
      <c r="I994" s="11"/>
      <c r="J994" s="12">
        <v>2</v>
      </c>
      <c r="K994" s="16">
        <v>9334.39</v>
      </c>
      <c r="L994" s="42">
        <f t="shared" si="36"/>
        <v>5672.508803</v>
      </c>
    </row>
    <row r="995" spans="1:12" ht="11.25" customHeight="1" outlineLevel="2">
      <c r="A995"/>
      <c r="B995" s="18" t="s">
        <v>1411</v>
      </c>
      <c r="C995" s="8" t="s">
        <v>1412</v>
      </c>
      <c r="D995" s="9">
        <v>2</v>
      </c>
      <c r="E995" s="15">
        <v>13301.5</v>
      </c>
      <c r="F995" s="15">
        <f t="shared" si="35"/>
        <v>8083.32155</v>
      </c>
      <c r="G995" s="11"/>
      <c r="H995" s="11"/>
      <c r="I995" s="11"/>
      <c r="J995" s="12">
        <v>2</v>
      </c>
      <c r="K995" s="16">
        <v>13301.5</v>
      </c>
      <c r="L995" s="42">
        <f t="shared" si="36"/>
        <v>8083.32155</v>
      </c>
    </row>
    <row r="996" spans="1:12" ht="11.25" customHeight="1" outlineLevel="2">
      <c r="A996"/>
      <c r="B996" s="18" t="s">
        <v>1413</v>
      </c>
      <c r="C996" s="8" t="s">
        <v>1414</v>
      </c>
      <c r="D996" s="9">
        <v>2</v>
      </c>
      <c r="E996" s="15">
        <v>11567.38</v>
      </c>
      <c r="F996" s="15">
        <f t="shared" si="35"/>
        <v>7029.496826</v>
      </c>
      <c r="G996" s="11"/>
      <c r="H996" s="11"/>
      <c r="I996" s="11"/>
      <c r="J996" s="12">
        <v>2</v>
      </c>
      <c r="K996" s="16">
        <v>11567.38</v>
      </c>
      <c r="L996" s="42">
        <f t="shared" si="36"/>
        <v>7029.496826</v>
      </c>
    </row>
    <row r="997" spans="1:12" ht="11.25" customHeight="1" outlineLevel="2">
      <c r="A997"/>
      <c r="B997" s="18" t="s">
        <v>1415</v>
      </c>
      <c r="C997" s="8" t="s">
        <v>1416</v>
      </c>
      <c r="D997" s="9">
        <v>8</v>
      </c>
      <c r="E997" s="15">
        <v>59989.8</v>
      </c>
      <c r="F997" s="15">
        <f t="shared" si="35"/>
        <v>9113.950364999999</v>
      </c>
      <c r="G997" s="11"/>
      <c r="H997" s="11"/>
      <c r="I997" s="11"/>
      <c r="J997" s="12">
        <v>8</v>
      </c>
      <c r="K997" s="16">
        <v>59989.8</v>
      </c>
      <c r="L997" s="42">
        <f t="shared" si="36"/>
        <v>9113.950364999999</v>
      </c>
    </row>
    <row r="998" spans="1:12" ht="11.25" customHeight="1" outlineLevel="2">
      <c r="A998"/>
      <c r="B998" s="18" t="s">
        <v>1417</v>
      </c>
      <c r="C998" s="8" t="s">
        <v>1418</v>
      </c>
      <c r="D998" s="9">
        <v>2</v>
      </c>
      <c r="E998" s="15">
        <v>29415.42</v>
      </c>
      <c r="F998" s="15">
        <f t="shared" si="35"/>
        <v>17875.750734</v>
      </c>
      <c r="G998" s="11"/>
      <c r="H998" s="11"/>
      <c r="I998" s="11"/>
      <c r="J998" s="12">
        <v>2</v>
      </c>
      <c r="K998" s="16">
        <v>29415.42</v>
      </c>
      <c r="L998" s="42">
        <f t="shared" si="36"/>
        <v>17875.750734</v>
      </c>
    </row>
    <row r="999" spans="1:12" ht="11.25" customHeight="1" outlineLevel="2">
      <c r="A999"/>
      <c r="B999" s="18" t="s">
        <v>1419</v>
      </c>
      <c r="C999" s="8" t="s">
        <v>1420</v>
      </c>
      <c r="D999" s="9">
        <v>1</v>
      </c>
      <c r="E999" s="15">
        <v>12165.91</v>
      </c>
      <c r="F999" s="15">
        <f t="shared" si="35"/>
        <v>14786.447014</v>
      </c>
      <c r="G999" s="11"/>
      <c r="H999" s="11"/>
      <c r="I999" s="11"/>
      <c r="J999" s="12">
        <v>1</v>
      </c>
      <c r="K999" s="16">
        <v>12165.91</v>
      </c>
      <c r="L999" s="42">
        <f t="shared" si="36"/>
        <v>14786.447014</v>
      </c>
    </row>
    <row r="1000" spans="1:12" ht="11.25" customHeight="1" outlineLevel="2">
      <c r="A1000"/>
      <c r="B1000" s="18" t="s">
        <v>1421</v>
      </c>
      <c r="C1000" s="8" t="s">
        <v>1422</v>
      </c>
      <c r="D1000" s="9">
        <v>1</v>
      </c>
      <c r="E1000" s="15">
        <v>5297.07</v>
      </c>
      <c r="F1000" s="15">
        <f t="shared" si="35"/>
        <v>6438.058878</v>
      </c>
      <c r="G1000" s="11"/>
      <c r="H1000" s="11"/>
      <c r="I1000" s="11"/>
      <c r="J1000" s="12">
        <v>1</v>
      </c>
      <c r="K1000" s="16">
        <v>5297.07</v>
      </c>
      <c r="L1000" s="42">
        <f t="shared" si="36"/>
        <v>6438.058878</v>
      </c>
    </row>
    <row r="1001" spans="1:12" ht="11.25" customHeight="1" outlineLevel="2">
      <c r="A1001"/>
      <c r="B1001" s="18" t="s">
        <v>1423</v>
      </c>
      <c r="C1001" s="8" t="s">
        <v>1424</v>
      </c>
      <c r="D1001" s="9">
        <v>1</v>
      </c>
      <c r="E1001" s="15">
        <v>11751.41</v>
      </c>
      <c r="F1001" s="15">
        <f t="shared" si="35"/>
        <v>14282.663713999998</v>
      </c>
      <c r="G1001" s="11"/>
      <c r="H1001" s="11"/>
      <c r="I1001" s="11"/>
      <c r="J1001" s="12">
        <v>1</v>
      </c>
      <c r="K1001" s="16">
        <v>11751.41</v>
      </c>
      <c r="L1001" s="42">
        <f t="shared" si="36"/>
        <v>14282.663713999998</v>
      </c>
    </row>
    <row r="1002" spans="1:12" ht="11.25" customHeight="1" outlineLevel="2">
      <c r="A1002"/>
      <c r="B1002" s="18" t="s">
        <v>1425</v>
      </c>
      <c r="C1002" s="8" t="s">
        <v>1426</v>
      </c>
      <c r="D1002" s="9">
        <v>1</v>
      </c>
      <c r="E1002" s="15">
        <v>12699.4</v>
      </c>
      <c r="F1002" s="15">
        <f t="shared" si="35"/>
        <v>15434.85076</v>
      </c>
      <c r="G1002" s="11"/>
      <c r="H1002" s="11"/>
      <c r="I1002" s="11"/>
      <c r="J1002" s="12">
        <v>1</v>
      </c>
      <c r="K1002" s="16">
        <v>12699.4</v>
      </c>
      <c r="L1002" s="42">
        <f t="shared" si="36"/>
        <v>15434.85076</v>
      </c>
    </row>
    <row r="1003" spans="1:12" ht="11.25" customHeight="1" outlineLevel="2">
      <c r="A1003"/>
      <c r="B1003" s="18" t="s">
        <v>1427</v>
      </c>
      <c r="C1003" s="8" t="s">
        <v>1428</v>
      </c>
      <c r="D1003" s="9">
        <v>2</v>
      </c>
      <c r="E1003" s="15">
        <v>37408.04</v>
      </c>
      <c r="F1003" s="15">
        <f t="shared" si="35"/>
        <v>22732.865908</v>
      </c>
      <c r="G1003" s="11"/>
      <c r="H1003" s="11"/>
      <c r="I1003" s="11"/>
      <c r="J1003" s="12">
        <v>2</v>
      </c>
      <c r="K1003" s="16">
        <v>37408.04</v>
      </c>
      <c r="L1003" s="42">
        <f t="shared" si="36"/>
        <v>22732.865908</v>
      </c>
    </row>
    <row r="1004" spans="1:12" ht="11.25" customHeight="1" outlineLevel="2">
      <c r="A1004"/>
      <c r="B1004" s="18" t="s">
        <v>1429</v>
      </c>
      <c r="C1004" s="8" t="s">
        <v>1430</v>
      </c>
      <c r="D1004" s="9">
        <v>2</v>
      </c>
      <c r="E1004" s="15">
        <v>39373.3</v>
      </c>
      <c r="F1004" s="15">
        <f t="shared" si="35"/>
        <v>23927.15441</v>
      </c>
      <c r="G1004" s="11"/>
      <c r="H1004" s="11"/>
      <c r="I1004" s="11"/>
      <c r="J1004" s="12">
        <v>2</v>
      </c>
      <c r="K1004" s="16">
        <v>39373.3</v>
      </c>
      <c r="L1004" s="42">
        <f t="shared" si="36"/>
        <v>23927.15441</v>
      </c>
    </row>
    <row r="1005" spans="1:12" ht="11.25" customHeight="1" outlineLevel="2">
      <c r="A1005"/>
      <c r="B1005" s="18" t="s">
        <v>1431</v>
      </c>
      <c r="C1005" s="8" t="s">
        <v>1432</v>
      </c>
      <c r="D1005" s="9">
        <v>1</v>
      </c>
      <c r="E1005" s="15">
        <v>4431.98</v>
      </c>
      <c r="F1005" s="15">
        <f t="shared" si="35"/>
        <v>5386.628491999999</v>
      </c>
      <c r="G1005" s="11"/>
      <c r="H1005" s="11"/>
      <c r="I1005" s="11"/>
      <c r="J1005" s="12">
        <v>1</v>
      </c>
      <c r="K1005" s="16">
        <v>4431.98</v>
      </c>
      <c r="L1005" s="42">
        <f t="shared" si="36"/>
        <v>5386.628491999999</v>
      </c>
    </row>
    <row r="1006" spans="1:12" ht="11.25" customHeight="1" outlineLevel="2">
      <c r="A1006"/>
      <c r="B1006" s="18" t="s">
        <v>1433</v>
      </c>
      <c r="C1006" s="8" t="s">
        <v>1434</v>
      </c>
      <c r="D1006" s="9">
        <v>3</v>
      </c>
      <c r="E1006" s="15">
        <v>2783.34</v>
      </c>
      <c r="F1006" s="15">
        <f t="shared" si="35"/>
        <v>1127.623812</v>
      </c>
      <c r="G1006" s="11"/>
      <c r="H1006" s="11"/>
      <c r="I1006" s="11"/>
      <c r="J1006" s="12">
        <v>3</v>
      </c>
      <c r="K1006" s="16">
        <v>2783.34</v>
      </c>
      <c r="L1006" s="42">
        <f t="shared" si="36"/>
        <v>1127.623812</v>
      </c>
    </row>
    <row r="1007" spans="1:12" ht="11.25" customHeight="1" outlineLevel="2">
      <c r="A1007"/>
      <c r="B1007" s="18" t="s">
        <v>1435</v>
      </c>
      <c r="C1007" s="8" t="s">
        <v>1436</v>
      </c>
      <c r="D1007" s="9">
        <v>3</v>
      </c>
      <c r="E1007" s="15">
        <v>1459.35</v>
      </c>
      <c r="F1007" s="15">
        <f t="shared" si="35"/>
        <v>591.23133</v>
      </c>
      <c r="G1007" s="11"/>
      <c r="H1007" s="11"/>
      <c r="I1007" s="11"/>
      <c r="J1007" s="12">
        <v>3</v>
      </c>
      <c r="K1007" s="16">
        <v>1459.35</v>
      </c>
      <c r="L1007" s="42">
        <f t="shared" si="36"/>
        <v>591.23133</v>
      </c>
    </row>
    <row r="1008" spans="1:12" ht="11.25" customHeight="1" outlineLevel="2">
      <c r="A1008"/>
      <c r="B1008" s="18" t="s">
        <v>1437</v>
      </c>
      <c r="C1008" s="8" t="s">
        <v>1438</v>
      </c>
      <c r="D1008" s="9">
        <v>1</v>
      </c>
      <c r="E1008" s="10">
        <v>710.34</v>
      </c>
      <c r="F1008" s="10">
        <f t="shared" si="35"/>
        <v>863.347236</v>
      </c>
      <c r="G1008" s="11"/>
      <c r="H1008" s="11"/>
      <c r="I1008" s="11"/>
      <c r="J1008" s="12">
        <v>1</v>
      </c>
      <c r="K1008" s="13">
        <v>710.34</v>
      </c>
      <c r="L1008" s="42">
        <f t="shared" si="36"/>
        <v>863.347236</v>
      </c>
    </row>
    <row r="1009" spans="1:12" ht="11.25" customHeight="1" outlineLevel="2">
      <c r="A1009"/>
      <c r="B1009" s="18" t="s">
        <v>1439</v>
      </c>
      <c r="C1009" s="8" t="s">
        <v>1440</v>
      </c>
      <c r="D1009" s="9">
        <v>1</v>
      </c>
      <c r="E1009" s="15">
        <v>11066.62</v>
      </c>
      <c r="F1009" s="15">
        <f t="shared" si="35"/>
        <v>13450.369948000001</v>
      </c>
      <c r="G1009" s="11"/>
      <c r="H1009" s="11"/>
      <c r="I1009" s="11"/>
      <c r="J1009" s="12">
        <v>1</v>
      </c>
      <c r="K1009" s="16">
        <v>11066.62</v>
      </c>
      <c r="L1009" s="42">
        <f t="shared" si="36"/>
        <v>13450.369948000001</v>
      </c>
    </row>
    <row r="1010" spans="1:12" ht="11.25" customHeight="1" outlineLevel="2">
      <c r="A1010"/>
      <c r="B1010" s="18" t="s">
        <v>1441</v>
      </c>
      <c r="C1010" s="8" t="s">
        <v>1442</v>
      </c>
      <c r="D1010" s="9">
        <v>2.66</v>
      </c>
      <c r="E1010" s="15">
        <v>1395.22</v>
      </c>
      <c r="F1010" s="15">
        <f t="shared" si="35"/>
        <v>637.5001458646616</v>
      </c>
      <c r="G1010" s="11"/>
      <c r="H1010" s="11"/>
      <c r="I1010" s="11"/>
      <c r="J1010" s="12">
        <v>2.66</v>
      </c>
      <c r="K1010" s="16">
        <v>1395.22</v>
      </c>
      <c r="L1010" s="42">
        <f t="shared" si="36"/>
        <v>637.5001458646616</v>
      </c>
    </row>
    <row r="1011" spans="1:12" ht="11.25" customHeight="1" outlineLevel="2">
      <c r="A1011"/>
      <c r="B1011" s="18" t="s">
        <v>1443</v>
      </c>
      <c r="C1011" s="8" t="s">
        <v>1444</v>
      </c>
      <c r="D1011" s="9">
        <v>6</v>
      </c>
      <c r="E1011" s="15">
        <v>2707.32</v>
      </c>
      <c r="F1011" s="15">
        <f t="shared" si="35"/>
        <v>548.4127880000001</v>
      </c>
      <c r="G1011" s="11"/>
      <c r="H1011" s="11"/>
      <c r="I1011" s="11"/>
      <c r="J1011" s="12">
        <v>6</v>
      </c>
      <c r="K1011" s="16">
        <v>2707.32</v>
      </c>
      <c r="L1011" s="42">
        <f t="shared" si="36"/>
        <v>548.4127880000001</v>
      </c>
    </row>
    <row r="1012" spans="1:12" ht="11.25" customHeight="1" outlineLevel="2">
      <c r="A1012"/>
      <c r="B1012" s="18" t="s">
        <v>1445</v>
      </c>
      <c r="C1012" s="8" t="s">
        <v>1446</v>
      </c>
      <c r="D1012" s="9">
        <v>3</v>
      </c>
      <c r="E1012" s="15">
        <v>11058.63</v>
      </c>
      <c r="F1012" s="15">
        <f t="shared" si="35"/>
        <v>4480.219634</v>
      </c>
      <c r="G1012" s="11"/>
      <c r="H1012" s="11"/>
      <c r="I1012" s="11"/>
      <c r="J1012" s="12">
        <v>3</v>
      </c>
      <c r="K1012" s="16">
        <v>11058.63</v>
      </c>
      <c r="L1012" s="42">
        <f t="shared" si="36"/>
        <v>4480.219634</v>
      </c>
    </row>
    <row r="1013" spans="1:12" ht="11.25" customHeight="1" outlineLevel="2">
      <c r="A1013"/>
      <c r="B1013" s="18" t="s">
        <v>1447</v>
      </c>
      <c r="C1013" s="8" t="s">
        <v>1448</v>
      </c>
      <c r="D1013" s="9">
        <v>2</v>
      </c>
      <c r="E1013" s="15">
        <v>73452.1</v>
      </c>
      <c r="F1013" s="15">
        <f t="shared" si="35"/>
        <v>44636.84117</v>
      </c>
      <c r="G1013" s="11"/>
      <c r="H1013" s="11"/>
      <c r="I1013" s="11"/>
      <c r="J1013" s="12">
        <v>2</v>
      </c>
      <c r="K1013" s="16">
        <v>73452.1</v>
      </c>
      <c r="L1013" s="42">
        <f t="shared" si="36"/>
        <v>44636.84117</v>
      </c>
    </row>
    <row r="1014" spans="1:12" ht="11.25" customHeight="1" outlineLevel="2">
      <c r="A1014"/>
      <c r="B1014" s="18" t="s">
        <v>1449</v>
      </c>
      <c r="C1014" s="8" t="s">
        <v>1450</v>
      </c>
      <c r="D1014" s="9">
        <v>1</v>
      </c>
      <c r="E1014" s="15">
        <v>32814</v>
      </c>
      <c r="F1014" s="15">
        <f t="shared" si="35"/>
        <v>39882.135599999994</v>
      </c>
      <c r="G1014" s="11"/>
      <c r="H1014" s="11"/>
      <c r="I1014" s="11"/>
      <c r="J1014" s="12">
        <v>1</v>
      </c>
      <c r="K1014" s="16">
        <v>32814</v>
      </c>
      <c r="L1014" s="42">
        <f t="shared" si="36"/>
        <v>39882.135599999994</v>
      </c>
    </row>
    <row r="1015" spans="1:12" ht="11.25" customHeight="1" outlineLevel="2">
      <c r="A1015"/>
      <c r="B1015" s="18" t="s">
        <v>1451</v>
      </c>
      <c r="C1015" s="8" t="s">
        <v>1452</v>
      </c>
      <c r="D1015" s="9">
        <v>1</v>
      </c>
      <c r="E1015" s="15">
        <v>1207.56</v>
      </c>
      <c r="F1015" s="15">
        <f t="shared" si="35"/>
        <v>1467.668424</v>
      </c>
      <c r="G1015" s="11"/>
      <c r="H1015" s="11"/>
      <c r="I1015" s="11"/>
      <c r="J1015" s="12">
        <v>1</v>
      </c>
      <c r="K1015" s="16">
        <v>1207.56</v>
      </c>
      <c r="L1015" s="42">
        <f t="shared" si="36"/>
        <v>1467.668424</v>
      </c>
    </row>
    <row r="1016" spans="1:12" ht="11.25" customHeight="1" outlineLevel="2">
      <c r="A1016"/>
      <c r="B1016" s="18" t="s">
        <v>1453</v>
      </c>
      <c r="C1016" s="8" t="s">
        <v>1454</v>
      </c>
      <c r="D1016" s="9">
        <v>2</v>
      </c>
      <c r="E1016" s="15">
        <v>6866.48</v>
      </c>
      <c r="F1016" s="15">
        <f t="shared" si="35"/>
        <v>4172.759896</v>
      </c>
      <c r="G1016" s="11"/>
      <c r="H1016" s="11"/>
      <c r="I1016" s="11"/>
      <c r="J1016" s="12">
        <v>2</v>
      </c>
      <c r="K1016" s="16">
        <v>6866.48</v>
      </c>
      <c r="L1016" s="42">
        <f t="shared" si="36"/>
        <v>4172.759896</v>
      </c>
    </row>
    <row r="1017" spans="1:12" ht="11.25" customHeight="1" outlineLevel="2">
      <c r="A1017"/>
      <c r="B1017" s="18" t="s">
        <v>1455</v>
      </c>
      <c r="C1017" s="8" t="s">
        <v>1456</v>
      </c>
      <c r="D1017" s="9">
        <v>3</v>
      </c>
      <c r="E1017" s="15">
        <v>11700.75</v>
      </c>
      <c r="F1017" s="15">
        <f t="shared" si="35"/>
        <v>4740.363850000001</v>
      </c>
      <c r="G1017" s="11"/>
      <c r="H1017" s="11"/>
      <c r="I1017" s="11"/>
      <c r="J1017" s="12">
        <v>3</v>
      </c>
      <c r="K1017" s="16">
        <v>11700.75</v>
      </c>
      <c r="L1017" s="42">
        <f t="shared" si="36"/>
        <v>4740.363850000001</v>
      </c>
    </row>
    <row r="1018" spans="1:12" ht="11.25" customHeight="1" outlineLevel="2">
      <c r="A1018"/>
      <c r="B1018" s="18" t="s">
        <v>1457</v>
      </c>
      <c r="C1018" s="8" t="s">
        <v>1458</v>
      </c>
      <c r="D1018" s="9">
        <v>3</v>
      </c>
      <c r="E1018" s="15">
        <v>10140.93</v>
      </c>
      <c r="F1018" s="15">
        <f t="shared" si="35"/>
        <v>4108.428774</v>
      </c>
      <c r="G1018" s="11"/>
      <c r="H1018" s="11"/>
      <c r="I1018" s="11"/>
      <c r="J1018" s="12">
        <v>3</v>
      </c>
      <c r="K1018" s="16">
        <v>10140.93</v>
      </c>
      <c r="L1018" s="42">
        <f t="shared" si="36"/>
        <v>4108.428774</v>
      </c>
    </row>
    <row r="1019" spans="1:12" ht="11.25" customHeight="1" outlineLevel="2">
      <c r="A1019"/>
      <c r="B1019" s="18" t="s">
        <v>1459</v>
      </c>
      <c r="C1019" s="8" t="s">
        <v>1460</v>
      </c>
      <c r="D1019" s="9">
        <v>1</v>
      </c>
      <c r="E1019" s="15">
        <v>2594.05</v>
      </c>
      <c r="F1019" s="15">
        <f t="shared" si="35"/>
        <v>3152.80837</v>
      </c>
      <c r="G1019" s="11"/>
      <c r="H1019" s="11"/>
      <c r="I1019" s="11"/>
      <c r="J1019" s="12">
        <v>1</v>
      </c>
      <c r="K1019" s="16">
        <v>2594.05</v>
      </c>
      <c r="L1019" s="42">
        <f t="shared" si="36"/>
        <v>3152.80837</v>
      </c>
    </row>
    <row r="1020" spans="1:12" ht="11.25" customHeight="1" outlineLevel="2">
      <c r="A1020"/>
      <c r="B1020" s="18" t="s">
        <v>1461</v>
      </c>
      <c r="C1020" s="8" t="s">
        <v>1462</v>
      </c>
      <c r="D1020" s="9">
        <v>0.8</v>
      </c>
      <c r="E1020" s="10">
        <v>688.02</v>
      </c>
      <c r="F1020" s="10">
        <f t="shared" si="35"/>
        <v>1045.274385</v>
      </c>
      <c r="G1020" s="11"/>
      <c r="H1020" s="11"/>
      <c r="I1020" s="11"/>
      <c r="J1020" s="12">
        <v>0.8</v>
      </c>
      <c r="K1020" s="13">
        <v>688.02</v>
      </c>
      <c r="L1020" s="42">
        <f t="shared" si="36"/>
        <v>1045.274385</v>
      </c>
    </row>
    <row r="1021" spans="1:12" ht="11.25" customHeight="1" outlineLevel="1">
      <c r="A1021"/>
      <c r="B1021" s="17"/>
      <c r="C1021" s="3" t="s">
        <v>1463</v>
      </c>
      <c r="D1021" s="4">
        <v>5</v>
      </c>
      <c r="E1021" s="5">
        <v>2576.7</v>
      </c>
      <c r="F1021" s="5">
        <f t="shared" si="35"/>
        <v>626.3442359999998</v>
      </c>
      <c r="G1021" s="6"/>
      <c r="H1021" s="6"/>
      <c r="I1021" s="6"/>
      <c r="J1021" s="4">
        <v>5</v>
      </c>
      <c r="K1021" s="5">
        <v>2576.7</v>
      </c>
      <c r="L1021" s="40">
        <f t="shared" si="36"/>
        <v>626.3442359999998</v>
      </c>
    </row>
    <row r="1022" spans="1:12" ht="11.25" customHeight="1" outlineLevel="2">
      <c r="A1022"/>
      <c r="B1022" s="18" t="s">
        <v>1464</v>
      </c>
      <c r="C1022" s="8" t="s">
        <v>1465</v>
      </c>
      <c r="D1022" s="9">
        <v>1</v>
      </c>
      <c r="E1022" s="10">
        <v>281.32</v>
      </c>
      <c r="F1022" s="10">
        <f t="shared" si="35"/>
        <v>341.91632799999996</v>
      </c>
      <c r="G1022" s="11"/>
      <c r="H1022" s="11"/>
      <c r="I1022" s="11"/>
      <c r="J1022" s="12">
        <v>1</v>
      </c>
      <c r="K1022" s="13">
        <v>281.32</v>
      </c>
      <c r="L1022" s="42">
        <f t="shared" si="36"/>
        <v>341.91632799999996</v>
      </c>
    </row>
    <row r="1023" spans="1:12" ht="11.25" customHeight="1" outlineLevel="2">
      <c r="A1023"/>
      <c r="B1023" s="18" t="s">
        <v>1466</v>
      </c>
      <c r="C1023" s="8" t="s">
        <v>1467</v>
      </c>
      <c r="D1023" s="9">
        <v>1</v>
      </c>
      <c r="E1023" s="10">
        <v>794.16</v>
      </c>
      <c r="F1023" s="10">
        <f t="shared" si="35"/>
        <v>965.2220639999999</v>
      </c>
      <c r="G1023" s="11"/>
      <c r="H1023" s="11"/>
      <c r="I1023" s="11"/>
      <c r="J1023" s="12">
        <v>1</v>
      </c>
      <c r="K1023" s="13">
        <v>794.16</v>
      </c>
      <c r="L1023" s="42">
        <f t="shared" si="36"/>
        <v>965.2220639999999</v>
      </c>
    </row>
    <row r="1024" spans="1:12" ht="11.25" customHeight="1" outlineLevel="2">
      <c r="A1024"/>
      <c r="B1024" s="18" t="s">
        <v>1468</v>
      </c>
      <c r="C1024" s="8" t="s">
        <v>1469</v>
      </c>
      <c r="D1024" s="9">
        <v>1</v>
      </c>
      <c r="E1024" s="10">
        <v>556.86</v>
      </c>
      <c r="F1024" s="10">
        <f t="shared" si="35"/>
        <v>676.807644</v>
      </c>
      <c r="G1024" s="11"/>
      <c r="H1024" s="11"/>
      <c r="I1024" s="11"/>
      <c r="J1024" s="12">
        <v>1</v>
      </c>
      <c r="K1024" s="13">
        <v>556.86</v>
      </c>
      <c r="L1024" s="42">
        <f t="shared" si="36"/>
        <v>676.807644</v>
      </c>
    </row>
    <row r="1025" spans="1:12" ht="11.25" customHeight="1" outlineLevel="2">
      <c r="A1025"/>
      <c r="B1025" s="18" t="s">
        <v>1470</v>
      </c>
      <c r="C1025" s="8" t="s">
        <v>1471</v>
      </c>
      <c r="D1025" s="9">
        <v>1</v>
      </c>
      <c r="E1025" s="10">
        <v>469.5</v>
      </c>
      <c r="F1025" s="10">
        <f t="shared" si="35"/>
        <v>570.6303</v>
      </c>
      <c r="G1025" s="11"/>
      <c r="H1025" s="11"/>
      <c r="I1025" s="11"/>
      <c r="J1025" s="12">
        <v>1</v>
      </c>
      <c r="K1025" s="13">
        <v>469.5</v>
      </c>
      <c r="L1025" s="42">
        <f t="shared" si="36"/>
        <v>570.6303</v>
      </c>
    </row>
    <row r="1026" spans="1:12" ht="11.25" customHeight="1" outlineLevel="2">
      <c r="A1026"/>
      <c r="B1026" s="18" t="s">
        <v>1472</v>
      </c>
      <c r="C1026" s="8" t="s">
        <v>1473</v>
      </c>
      <c r="D1026" s="9">
        <v>1</v>
      </c>
      <c r="E1026" s="10">
        <v>474.86</v>
      </c>
      <c r="F1026" s="10">
        <f t="shared" si="35"/>
        <v>577.144844</v>
      </c>
      <c r="G1026" s="11"/>
      <c r="H1026" s="11"/>
      <c r="I1026" s="11"/>
      <c r="J1026" s="12">
        <v>1</v>
      </c>
      <c r="K1026" s="13">
        <v>474.86</v>
      </c>
      <c r="L1026" s="42">
        <f t="shared" si="36"/>
        <v>577.144844</v>
      </c>
    </row>
    <row r="1027" spans="1:12" ht="11.25" customHeight="1" outlineLevel="1">
      <c r="A1027"/>
      <c r="B1027" s="17"/>
      <c r="C1027" s="3" t="s">
        <v>1474</v>
      </c>
      <c r="D1027" s="4">
        <v>52</v>
      </c>
      <c r="E1027" s="5">
        <v>11378.34</v>
      </c>
      <c r="F1027" s="5">
        <f t="shared" si="35"/>
        <v>265.946816076923</v>
      </c>
      <c r="G1027" s="6"/>
      <c r="H1027" s="6"/>
      <c r="I1027" s="6"/>
      <c r="J1027" s="4">
        <v>52</v>
      </c>
      <c r="K1027" s="5">
        <v>11378.34</v>
      </c>
      <c r="L1027" s="40">
        <f t="shared" si="36"/>
        <v>265.946816076923</v>
      </c>
    </row>
    <row r="1028" spans="1:12" ht="11.25" customHeight="1" outlineLevel="2">
      <c r="A1028"/>
      <c r="B1028" s="23">
        <v>15130</v>
      </c>
      <c r="C1028" s="8" t="s">
        <v>1475</v>
      </c>
      <c r="D1028" s="9">
        <v>2</v>
      </c>
      <c r="E1028" s="15">
        <v>1328.31</v>
      </c>
      <c r="F1028" s="15">
        <f t="shared" si="35"/>
        <v>807.2139869999999</v>
      </c>
      <c r="G1028" s="11"/>
      <c r="H1028" s="11"/>
      <c r="I1028" s="11"/>
      <c r="J1028" s="12">
        <v>2</v>
      </c>
      <c r="K1028" s="16">
        <v>1328.31</v>
      </c>
      <c r="L1028" s="42">
        <f t="shared" si="36"/>
        <v>807.2139869999999</v>
      </c>
    </row>
    <row r="1029" spans="1:12" ht="11.25" customHeight="1" outlineLevel="2">
      <c r="A1029"/>
      <c r="B1029" s="23">
        <v>16003</v>
      </c>
      <c r="C1029" s="8" t="s">
        <v>1476</v>
      </c>
      <c r="D1029" s="9">
        <v>5</v>
      </c>
      <c r="E1029" s="15">
        <v>4136.55</v>
      </c>
      <c r="F1029" s="15">
        <f t="shared" si="35"/>
        <v>1005.5125740000001</v>
      </c>
      <c r="G1029" s="11"/>
      <c r="H1029" s="11"/>
      <c r="I1029" s="11"/>
      <c r="J1029" s="12">
        <v>5</v>
      </c>
      <c r="K1029" s="16">
        <v>4136.55</v>
      </c>
      <c r="L1029" s="42">
        <f t="shared" si="36"/>
        <v>1005.5125740000001</v>
      </c>
    </row>
    <row r="1030" spans="1:12" ht="11.25" customHeight="1" outlineLevel="2">
      <c r="A1030"/>
      <c r="B1030" s="23">
        <v>16009</v>
      </c>
      <c r="C1030" s="8" t="s">
        <v>1477</v>
      </c>
      <c r="D1030" s="9">
        <v>6</v>
      </c>
      <c r="E1030" s="10">
        <v>602.85</v>
      </c>
      <c r="F1030" s="10">
        <f t="shared" si="35"/>
        <v>122.117315</v>
      </c>
      <c r="G1030" s="11"/>
      <c r="H1030" s="11"/>
      <c r="I1030" s="11"/>
      <c r="J1030" s="12">
        <v>6</v>
      </c>
      <c r="K1030" s="13">
        <v>602.85</v>
      </c>
      <c r="L1030" s="42">
        <f t="shared" si="36"/>
        <v>122.117315</v>
      </c>
    </row>
    <row r="1031" spans="1:12" ht="11.25" customHeight="1" outlineLevel="2">
      <c r="A1031"/>
      <c r="B1031" s="23">
        <v>16013</v>
      </c>
      <c r="C1031" s="8" t="s">
        <v>1478</v>
      </c>
      <c r="D1031" s="9">
        <v>39</v>
      </c>
      <c r="E1031" s="15">
        <v>5310.63</v>
      </c>
      <c r="F1031" s="15">
        <f t="shared" si="35"/>
        <v>165.50101800000002</v>
      </c>
      <c r="G1031" s="11"/>
      <c r="H1031" s="11"/>
      <c r="I1031" s="11"/>
      <c r="J1031" s="12">
        <v>39</v>
      </c>
      <c r="K1031" s="16">
        <v>5310.63</v>
      </c>
      <c r="L1031" s="42">
        <f t="shared" si="36"/>
        <v>165.50101800000002</v>
      </c>
    </row>
    <row r="1032" spans="1:12" ht="11.25" customHeight="1" outlineLevel="1">
      <c r="A1032"/>
      <c r="B1032" s="17"/>
      <c r="C1032" s="3" t="s">
        <v>1479</v>
      </c>
      <c r="D1032" s="4">
        <v>45</v>
      </c>
      <c r="E1032" s="5">
        <v>10690.85</v>
      </c>
      <c r="F1032" s="5">
        <f t="shared" si="35"/>
        <v>288.7479797777778</v>
      </c>
      <c r="G1032" s="6"/>
      <c r="H1032" s="6"/>
      <c r="I1032" s="6"/>
      <c r="J1032" s="4">
        <v>45</v>
      </c>
      <c r="K1032" s="5">
        <v>10690.85</v>
      </c>
      <c r="L1032" s="40">
        <f t="shared" si="36"/>
        <v>288.7479797777778</v>
      </c>
    </row>
    <row r="1033" spans="1:12" ht="11.25" customHeight="1" outlineLevel="2">
      <c r="A1033"/>
      <c r="B1033" s="18" t="s">
        <v>1480</v>
      </c>
      <c r="C1033" s="8" t="s">
        <v>1481</v>
      </c>
      <c r="D1033" s="9">
        <v>3</v>
      </c>
      <c r="E1033" s="10">
        <v>915.09</v>
      </c>
      <c r="F1033" s="10">
        <f t="shared" si="35"/>
        <v>370.73346200000003</v>
      </c>
      <c r="G1033" s="11"/>
      <c r="H1033" s="11"/>
      <c r="I1033" s="11"/>
      <c r="J1033" s="12">
        <v>3</v>
      </c>
      <c r="K1033" s="13">
        <v>915.09</v>
      </c>
      <c r="L1033" s="42">
        <f t="shared" si="36"/>
        <v>370.73346200000003</v>
      </c>
    </row>
    <row r="1034" spans="1:12" ht="11.25" customHeight="1" outlineLevel="2">
      <c r="A1034"/>
      <c r="B1034" s="18" t="s">
        <v>1482</v>
      </c>
      <c r="C1034" s="8" t="s">
        <v>1483</v>
      </c>
      <c r="D1034" s="9">
        <v>19</v>
      </c>
      <c r="E1034" s="15">
        <v>1513.54</v>
      </c>
      <c r="F1034" s="15">
        <f t="shared" si="35"/>
        <v>96.81876399999999</v>
      </c>
      <c r="G1034" s="11"/>
      <c r="H1034" s="11"/>
      <c r="I1034" s="11"/>
      <c r="J1034" s="12">
        <v>19</v>
      </c>
      <c r="K1034" s="16">
        <v>1513.54</v>
      </c>
      <c r="L1034" s="42">
        <f t="shared" si="36"/>
        <v>96.81876399999999</v>
      </c>
    </row>
    <row r="1035" spans="1:12" ht="11.25" customHeight="1" outlineLevel="2">
      <c r="A1035"/>
      <c r="B1035" s="18" t="s">
        <v>1484</v>
      </c>
      <c r="C1035" s="8" t="s">
        <v>1485</v>
      </c>
      <c r="D1035" s="9">
        <v>7</v>
      </c>
      <c r="E1035" s="15">
        <v>2811.48</v>
      </c>
      <c r="F1035" s="15">
        <f aca="true" t="shared" si="37" ref="F1035:F1098">E1035/D1035*1.18*1.03</f>
        <v>488.15325599999994</v>
      </c>
      <c r="G1035" s="11"/>
      <c r="H1035" s="11"/>
      <c r="I1035" s="11"/>
      <c r="J1035" s="12">
        <v>7</v>
      </c>
      <c r="K1035" s="16">
        <v>2811.48</v>
      </c>
      <c r="L1035" s="42">
        <f aca="true" t="shared" si="38" ref="L1035:L1098">K1035/J1035*1.18*1.03</f>
        <v>488.15325599999994</v>
      </c>
    </row>
    <row r="1036" spans="1:12" ht="11.25" customHeight="1" outlineLevel="2">
      <c r="A1036"/>
      <c r="B1036" s="18" t="s">
        <v>1486</v>
      </c>
      <c r="C1036" s="8" t="s">
        <v>1487</v>
      </c>
      <c r="D1036" s="9">
        <v>1</v>
      </c>
      <c r="E1036" s="10">
        <v>722.06</v>
      </c>
      <c r="F1036" s="10">
        <f t="shared" si="37"/>
        <v>877.5917239999999</v>
      </c>
      <c r="G1036" s="11"/>
      <c r="H1036" s="11"/>
      <c r="I1036" s="11"/>
      <c r="J1036" s="12">
        <v>1</v>
      </c>
      <c r="K1036" s="13">
        <v>722.06</v>
      </c>
      <c r="L1036" s="42">
        <f t="shared" si="38"/>
        <v>877.5917239999999</v>
      </c>
    </row>
    <row r="1037" spans="1:12" ht="11.25" customHeight="1" outlineLevel="2">
      <c r="A1037"/>
      <c r="B1037" s="18" t="s">
        <v>1488</v>
      </c>
      <c r="C1037" s="8" t="s">
        <v>1489</v>
      </c>
      <c r="D1037" s="9">
        <v>4</v>
      </c>
      <c r="E1037" s="15">
        <v>1123.58</v>
      </c>
      <c r="F1037" s="15">
        <f t="shared" si="37"/>
        <v>341.39978299999996</v>
      </c>
      <c r="G1037" s="11"/>
      <c r="H1037" s="11"/>
      <c r="I1037" s="11"/>
      <c r="J1037" s="12">
        <v>4</v>
      </c>
      <c r="K1037" s="16">
        <v>1123.58</v>
      </c>
      <c r="L1037" s="42">
        <f t="shared" si="38"/>
        <v>341.39978299999996</v>
      </c>
    </row>
    <row r="1038" spans="1:12" ht="11.25" customHeight="1" outlineLevel="2">
      <c r="A1038"/>
      <c r="B1038" s="18" t="s">
        <v>1490</v>
      </c>
      <c r="C1038" s="8" t="s">
        <v>1491</v>
      </c>
      <c r="D1038" s="9">
        <v>1</v>
      </c>
      <c r="E1038" s="10">
        <v>106.9</v>
      </c>
      <c r="F1038" s="10">
        <f t="shared" si="37"/>
        <v>129.92625999999998</v>
      </c>
      <c r="G1038" s="11"/>
      <c r="H1038" s="11"/>
      <c r="I1038" s="11"/>
      <c r="J1038" s="12">
        <v>1</v>
      </c>
      <c r="K1038" s="13">
        <v>106.9</v>
      </c>
      <c r="L1038" s="42">
        <f t="shared" si="38"/>
        <v>129.92625999999998</v>
      </c>
    </row>
    <row r="1039" spans="1:12" ht="11.25" customHeight="1" outlineLevel="2">
      <c r="A1039"/>
      <c r="B1039" s="18" t="s">
        <v>1492</v>
      </c>
      <c r="C1039" s="8" t="s">
        <v>1493</v>
      </c>
      <c r="D1039" s="9">
        <v>2</v>
      </c>
      <c r="E1039" s="10">
        <v>938.89</v>
      </c>
      <c r="F1039" s="10">
        <f t="shared" si="37"/>
        <v>570.5634529999999</v>
      </c>
      <c r="G1039" s="11"/>
      <c r="H1039" s="11"/>
      <c r="I1039" s="11"/>
      <c r="J1039" s="12">
        <v>2</v>
      </c>
      <c r="K1039" s="13">
        <v>938.89</v>
      </c>
      <c r="L1039" s="42">
        <f t="shared" si="38"/>
        <v>570.5634529999999</v>
      </c>
    </row>
    <row r="1040" spans="1:12" ht="11.25" customHeight="1" outlineLevel="2">
      <c r="A1040"/>
      <c r="B1040" s="18" t="s">
        <v>1494</v>
      </c>
      <c r="C1040" s="8" t="s">
        <v>1495</v>
      </c>
      <c r="D1040" s="9">
        <v>1</v>
      </c>
      <c r="E1040" s="15">
        <v>1154.41</v>
      </c>
      <c r="F1040" s="15">
        <f t="shared" si="37"/>
        <v>1403.069914</v>
      </c>
      <c r="G1040" s="11"/>
      <c r="H1040" s="11"/>
      <c r="I1040" s="11"/>
      <c r="J1040" s="12">
        <v>1</v>
      </c>
      <c r="K1040" s="16">
        <v>1154.41</v>
      </c>
      <c r="L1040" s="42">
        <f t="shared" si="38"/>
        <v>1403.069914</v>
      </c>
    </row>
    <row r="1041" spans="1:12" ht="11.25" customHeight="1" outlineLevel="2">
      <c r="A1041"/>
      <c r="B1041" s="18" t="s">
        <v>1496</v>
      </c>
      <c r="C1041" s="8" t="s">
        <v>1497</v>
      </c>
      <c r="D1041" s="9">
        <v>2</v>
      </c>
      <c r="E1041" s="10">
        <v>818.8</v>
      </c>
      <c r="F1041" s="10">
        <f t="shared" si="37"/>
        <v>497.58475999999996</v>
      </c>
      <c r="G1041" s="11"/>
      <c r="H1041" s="11"/>
      <c r="I1041" s="11"/>
      <c r="J1041" s="12">
        <v>2</v>
      </c>
      <c r="K1041" s="13">
        <v>818.8</v>
      </c>
      <c r="L1041" s="42">
        <f t="shared" si="38"/>
        <v>497.58475999999996</v>
      </c>
    </row>
    <row r="1042" spans="1:12" ht="11.25" customHeight="1" outlineLevel="2">
      <c r="A1042"/>
      <c r="B1042" s="18" t="s">
        <v>1498</v>
      </c>
      <c r="C1042" s="8" t="s">
        <v>1499</v>
      </c>
      <c r="D1042" s="9">
        <v>5</v>
      </c>
      <c r="E1042" s="10">
        <v>586.1</v>
      </c>
      <c r="F1042" s="10">
        <f t="shared" si="37"/>
        <v>142.46918799999997</v>
      </c>
      <c r="G1042" s="11"/>
      <c r="H1042" s="11"/>
      <c r="I1042" s="11"/>
      <c r="J1042" s="12">
        <v>5</v>
      </c>
      <c r="K1042" s="13">
        <v>586.1</v>
      </c>
      <c r="L1042" s="42">
        <f t="shared" si="38"/>
        <v>142.46918799999997</v>
      </c>
    </row>
    <row r="1043" spans="1:12" ht="11.25" customHeight="1" outlineLevel="1">
      <c r="A1043"/>
      <c r="B1043" s="17"/>
      <c r="C1043" s="3" t="s">
        <v>1500</v>
      </c>
      <c r="D1043" s="4">
        <v>65</v>
      </c>
      <c r="E1043" s="5">
        <v>26681.93</v>
      </c>
      <c r="F1043" s="5">
        <f t="shared" si="37"/>
        <v>498.91104187692304</v>
      </c>
      <c r="G1043" s="6"/>
      <c r="H1043" s="6"/>
      <c r="I1043" s="6"/>
      <c r="J1043" s="4">
        <v>65</v>
      </c>
      <c r="K1043" s="5">
        <v>26681.93</v>
      </c>
      <c r="L1043" s="40">
        <f t="shared" si="38"/>
        <v>498.91104187692304</v>
      </c>
    </row>
    <row r="1044" spans="1:12" ht="11.25" customHeight="1" outlineLevel="2">
      <c r="A1044"/>
      <c r="B1044" s="18" t="s">
        <v>1501</v>
      </c>
      <c r="C1044" s="8" t="s">
        <v>1502</v>
      </c>
      <c r="D1044" s="9">
        <v>1</v>
      </c>
      <c r="E1044" s="10">
        <v>240</v>
      </c>
      <c r="F1044" s="10">
        <f t="shared" si="37"/>
        <v>291.69599999999997</v>
      </c>
      <c r="G1044" s="11"/>
      <c r="H1044" s="11"/>
      <c r="I1044" s="11"/>
      <c r="J1044" s="12">
        <v>1</v>
      </c>
      <c r="K1044" s="13">
        <v>240</v>
      </c>
      <c r="L1044" s="42">
        <f t="shared" si="38"/>
        <v>291.69599999999997</v>
      </c>
    </row>
    <row r="1045" spans="1:12" ht="11.25" customHeight="1" outlineLevel="2">
      <c r="A1045"/>
      <c r="B1045" s="18" t="s">
        <v>1503</v>
      </c>
      <c r="C1045" s="8" t="s">
        <v>1504</v>
      </c>
      <c r="D1045" s="9">
        <v>2</v>
      </c>
      <c r="E1045" s="10">
        <v>398.47</v>
      </c>
      <c r="F1045" s="10">
        <f t="shared" si="37"/>
        <v>242.150219</v>
      </c>
      <c r="G1045" s="11"/>
      <c r="H1045" s="11"/>
      <c r="I1045" s="11"/>
      <c r="J1045" s="12">
        <v>2</v>
      </c>
      <c r="K1045" s="13">
        <v>398.47</v>
      </c>
      <c r="L1045" s="42">
        <f t="shared" si="38"/>
        <v>242.150219</v>
      </c>
    </row>
    <row r="1046" spans="1:12" ht="11.25" customHeight="1" outlineLevel="2">
      <c r="A1046"/>
      <c r="B1046" s="18" t="s">
        <v>1505</v>
      </c>
      <c r="C1046" s="8" t="s">
        <v>1506</v>
      </c>
      <c r="D1046" s="9">
        <v>1</v>
      </c>
      <c r="E1046" s="10">
        <v>76.05</v>
      </c>
      <c r="F1046" s="10">
        <f t="shared" si="37"/>
        <v>92.43117</v>
      </c>
      <c r="G1046" s="11"/>
      <c r="H1046" s="11"/>
      <c r="I1046" s="11"/>
      <c r="J1046" s="12">
        <v>1</v>
      </c>
      <c r="K1046" s="13">
        <v>76.05</v>
      </c>
      <c r="L1046" s="42">
        <f t="shared" si="38"/>
        <v>92.43117</v>
      </c>
    </row>
    <row r="1047" spans="1:12" ht="11.25" customHeight="1" outlineLevel="2">
      <c r="A1047"/>
      <c r="B1047" s="18" t="s">
        <v>1507</v>
      </c>
      <c r="C1047" s="8" t="s">
        <v>1508</v>
      </c>
      <c r="D1047" s="9">
        <v>2</v>
      </c>
      <c r="E1047" s="10">
        <v>254.4</v>
      </c>
      <c r="F1047" s="10">
        <f t="shared" si="37"/>
        <v>154.59888</v>
      </c>
      <c r="G1047" s="11"/>
      <c r="H1047" s="11"/>
      <c r="I1047" s="11"/>
      <c r="J1047" s="12">
        <v>2</v>
      </c>
      <c r="K1047" s="13">
        <v>254.4</v>
      </c>
      <c r="L1047" s="42">
        <f t="shared" si="38"/>
        <v>154.59888</v>
      </c>
    </row>
    <row r="1048" spans="1:12" ht="11.25" customHeight="1" outlineLevel="2">
      <c r="A1048"/>
      <c r="B1048" s="18" t="s">
        <v>1509</v>
      </c>
      <c r="C1048" s="8" t="s">
        <v>1510</v>
      </c>
      <c r="D1048" s="9">
        <v>2</v>
      </c>
      <c r="E1048" s="10">
        <v>650.08</v>
      </c>
      <c r="F1048" s="10">
        <f t="shared" si="37"/>
        <v>395.05361600000003</v>
      </c>
      <c r="G1048" s="11"/>
      <c r="H1048" s="11"/>
      <c r="I1048" s="11"/>
      <c r="J1048" s="12">
        <v>2</v>
      </c>
      <c r="K1048" s="13">
        <v>650.08</v>
      </c>
      <c r="L1048" s="42">
        <f t="shared" si="38"/>
        <v>395.05361600000003</v>
      </c>
    </row>
    <row r="1049" spans="1:12" ht="11.25" customHeight="1" outlineLevel="2">
      <c r="A1049"/>
      <c r="B1049" s="18" t="s">
        <v>1511</v>
      </c>
      <c r="C1049" s="8" t="s">
        <v>1512</v>
      </c>
      <c r="D1049" s="9">
        <v>3</v>
      </c>
      <c r="E1049" s="10">
        <v>560.97</v>
      </c>
      <c r="F1049" s="10">
        <f t="shared" si="37"/>
        <v>227.267646</v>
      </c>
      <c r="G1049" s="11"/>
      <c r="H1049" s="11"/>
      <c r="I1049" s="11"/>
      <c r="J1049" s="12">
        <v>3</v>
      </c>
      <c r="K1049" s="13">
        <v>560.97</v>
      </c>
      <c r="L1049" s="42">
        <f t="shared" si="38"/>
        <v>227.267646</v>
      </c>
    </row>
    <row r="1050" spans="1:12" ht="11.25" customHeight="1" outlineLevel="2">
      <c r="A1050"/>
      <c r="B1050" s="18" t="s">
        <v>1513</v>
      </c>
      <c r="C1050" s="8" t="s">
        <v>1514</v>
      </c>
      <c r="D1050" s="9">
        <v>7</v>
      </c>
      <c r="E1050" s="15">
        <v>1117.26</v>
      </c>
      <c r="F1050" s="15">
        <f t="shared" si="37"/>
        <v>193.9882577142857</v>
      </c>
      <c r="G1050" s="11"/>
      <c r="H1050" s="11"/>
      <c r="I1050" s="11"/>
      <c r="J1050" s="12">
        <v>7</v>
      </c>
      <c r="K1050" s="16">
        <v>1117.26</v>
      </c>
      <c r="L1050" s="42">
        <f t="shared" si="38"/>
        <v>193.9882577142857</v>
      </c>
    </row>
    <row r="1051" spans="1:12" ht="11.25" customHeight="1" outlineLevel="2">
      <c r="A1051"/>
      <c r="B1051" s="18" t="s">
        <v>1515</v>
      </c>
      <c r="C1051" s="8" t="s">
        <v>1516</v>
      </c>
      <c r="D1051" s="9">
        <v>3</v>
      </c>
      <c r="E1051" s="11"/>
      <c r="F1051" s="11">
        <f t="shared" si="37"/>
        <v>0</v>
      </c>
      <c r="G1051" s="11"/>
      <c r="H1051" s="11"/>
      <c r="I1051" s="11"/>
      <c r="J1051" s="12">
        <v>3</v>
      </c>
      <c r="K1051" s="21"/>
      <c r="L1051" s="42">
        <f t="shared" si="38"/>
        <v>0</v>
      </c>
    </row>
    <row r="1052" spans="1:12" ht="11.25" customHeight="1" outlineLevel="2">
      <c r="A1052"/>
      <c r="B1052" s="18" t="s">
        <v>1517</v>
      </c>
      <c r="C1052" s="8" t="s">
        <v>1518</v>
      </c>
      <c r="D1052" s="9">
        <v>3</v>
      </c>
      <c r="E1052" s="10">
        <v>743.87</v>
      </c>
      <c r="F1052" s="10">
        <f t="shared" si="37"/>
        <v>301.36653266666667</v>
      </c>
      <c r="G1052" s="11"/>
      <c r="H1052" s="11"/>
      <c r="I1052" s="11"/>
      <c r="J1052" s="12">
        <v>3</v>
      </c>
      <c r="K1052" s="13">
        <v>743.87</v>
      </c>
      <c r="L1052" s="42">
        <f t="shared" si="38"/>
        <v>301.36653266666667</v>
      </c>
    </row>
    <row r="1053" spans="1:12" ht="11.25" customHeight="1" outlineLevel="2">
      <c r="A1053"/>
      <c r="B1053" s="18" t="s">
        <v>1519</v>
      </c>
      <c r="C1053" s="8" t="s">
        <v>1520</v>
      </c>
      <c r="D1053" s="9">
        <v>5</v>
      </c>
      <c r="E1053" s="15">
        <v>2025.37</v>
      </c>
      <c r="F1053" s="15">
        <f t="shared" si="37"/>
        <v>492.3269395999999</v>
      </c>
      <c r="G1053" s="11"/>
      <c r="H1053" s="11"/>
      <c r="I1053" s="11"/>
      <c r="J1053" s="12">
        <v>5</v>
      </c>
      <c r="K1053" s="16">
        <v>2025.37</v>
      </c>
      <c r="L1053" s="42">
        <f t="shared" si="38"/>
        <v>492.3269395999999</v>
      </c>
    </row>
    <row r="1054" spans="1:12" ht="11.25" customHeight="1" outlineLevel="2">
      <c r="A1054"/>
      <c r="B1054" s="18" t="s">
        <v>1521</v>
      </c>
      <c r="C1054" s="8" t="s">
        <v>1522</v>
      </c>
      <c r="D1054" s="9">
        <v>1</v>
      </c>
      <c r="E1054" s="10">
        <v>526.73</v>
      </c>
      <c r="F1054" s="10">
        <f t="shared" si="37"/>
        <v>640.187642</v>
      </c>
      <c r="G1054" s="11"/>
      <c r="H1054" s="11"/>
      <c r="I1054" s="11"/>
      <c r="J1054" s="12">
        <v>1</v>
      </c>
      <c r="K1054" s="13">
        <v>526.73</v>
      </c>
      <c r="L1054" s="42">
        <f t="shared" si="38"/>
        <v>640.187642</v>
      </c>
    </row>
    <row r="1055" spans="1:12" ht="11.25" customHeight="1" outlineLevel="2">
      <c r="A1055"/>
      <c r="B1055" s="18" t="s">
        <v>1523</v>
      </c>
      <c r="C1055" s="8" t="s">
        <v>1524</v>
      </c>
      <c r="D1055" s="9">
        <v>2</v>
      </c>
      <c r="E1055" s="15">
        <v>1620.36</v>
      </c>
      <c r="F1055" s="15">
        <f t="shared" si="37"/>
        <v>984.6927719999999</v>
      </c>
      <c r="G1055" s="11"/>
      <c r="H1055" s="11"/>
      <c r="I1055" s="11"/>
      <c r="J1055" s="12">
        <v>2</v>
      </c>
      <c r="K1055" s="16">
        <v>1620.36</v>
      </c>
      <c r="L1055" s="42">
        <f t="shared" si="38"/>
        <v>984.6927719999999</v>
      </c>
    </row>
    <row r="1056" spans="1:12" ht="11.25" customHeight="1" outlineLevel="2">
      <c r="A1056"/>
      <c r="B1056" s="18" t="s">
        <v>1525</v>
      </c>
      <c r="C1056" s="8" t="s">
        <v>1526</v>
      </c>
      <c r="D1056" s="9">
        <v>3</v>
      </c>
      <c r="E1056" s="15">
        <v>3187.24</v>
      </c>
      <c r="F1056" s="15">
        <f t="shared" si="37"/>
        <v>1291.257165333333</v>
      </c>
      <c r="G1056" s="11"/>
      <c r="H1056" s="11"/>
      <c r="I1056" s="11"/>
      <c r="J1056" s="12">
        <v>3</v>
      </c>
      <c r="K1056" s="16">
        <v>3187.24</v>
      </c>
      <c r="L1056" s="42">
        <f t="shared" si="38"/>
        <v>1291.257165333333</v>
      </c>
    </row>
    <row r="1057" spans="1:12" ht="11.25" customHeight="1" outlineLevel="2">
      <c r="A1057"/>
      <c r="B1057" s="18" t="s">
        <v>1527</v>
      </c>
      <c r="C1057" s="8" t="s">
        <v>1528</v>
      </c>
      <c r="D1057" s="9">
        <v>2</v>
      </c>
      <c r="E1057" s="15">
        <v>2271.91</v>
      </c>
      <c r="F1057" s="15">
        <f t="shared" si="37"/>
        <v>1380.639707</v>
      </c>
      <c r="G1057" s="11"/>
      <c r="H1057" s="11"/>
      <c r="I1057" s="11"/>
      <c r="J1057" s="12">
        <v>2</v>
      </c>
      <c r="K1057" s="16">
        <v>2271.91</v>
      </c>
      <c r="L1057" s="42">
        <f t="shared" si="38"/>
        <v>1380.639707</v>
      </c>
    </row>
    <row r="1058" spans="1:12" ht="11.25" customHeight="1" outlineLevel="2">
      <c r="A1058"/>
      <c r="B1058" s="18" t="s">
        <v>1529</v>
      </c>
      <c r="C1058" s="8" t="s">
        <v>1530</v>
      </c>
      <c r="D1058" s="9">
        <v>1</v>
      </c>
      <c r="E1058" s="10">
        <v>260</v>
      </c>
      <c r="F1058" s="10">
        <f t="shared" si="37"/>
        <v>316.004</v>
      </c>
      <c r="G1058" s="11"/>
      <c r="H1058" s="11"/>
      <c r="I1058" s="11"/>
      <c r="J1058" s="12">
        <v>1</v>
      </c>
      <c r="K1058" s="13">
        <v>260</v>
      </c>
      <c r="L1058" s="42">
        <f t="shared" si="38"/>
        <v>316.004</v>
      </c>
    </row>
    <row r="1059" spans="1:12" ht="11.25" customHeight="1" outlineLevel="2">
      <c r="A1059"/>
      <c r="B1059" s="18" t="s">
        <v>1531</v>
      </c>
      <c r="C1059" s="8" t="s">
        <v>1532</v>
      </c>
      <c r="D1059" s="9">
        <v>2</v>
      </c>
      <c r="E1059" s="10">
        <v>520.84</v>
      </c>
      <c r="F1059" s="10">
        <f t="shared" si="37"/>
        <v>316.51446799999997</v>
      </c>
      <c r="G1059" s="11"/>
      <c r="H1059" s="11"/>
      <c r="I1059" s="11"/>
      <c r="J1059" s="12">
        <v>2</v>
      </c>
      <c r="K1059" s="13">
        <v>520.84</v>
      </c>
      <c r="L1059" s="42">
        <f t="shared" si="38"/>
        <v>316.51446799999997</v>
      </c>
    </row>
    <row r="1060" spans="1:12" ht="11.25" customHeight="1" outlineLevel="2">
      <c r="A1060"/>
      <c r="B1060" s="18" t="s">
        <v>1533</v>
      </c>
      <c r="C1060" s="8" t="s">
        <v>1534</v>
      </c>
      <c r="D1060" s="9">
        <v>5</v>
      </c>
      <c r="E1060" s="15">
        <v>1462.22</v>
      </c>
      <c r="F1060" s="15">
        <f t="shared" si="37"/>
        <v>355.4364376</v>
      </c>
      <c r="G1060" s="11"/>
      <c r="H1060" s="11"/>
      <c r="I1060" s="11"/>
      <c r="J1060" s="12">
        <v>5</v>
      </c>
      <c r="K1060" s="16">
        <v>1462.22</v>
      </c>
      <c r="L1060" s="42">
        <f t="shared" si="38"/>
        <v>355.4364376</v>
      </c>
    </row>
    <row r="1061" spans="1:12" ht="11.25" customHeight="1" outlineLevel="2">
      <c r="A1061"/>
      <c r="B1061" s="18" t="s">
        <v>1535</v>
      </c>
      <c r="C1061" s="8" t="s">
        <v>1536</v>
      </c>
      <c r="D1061" s="9">
        <v>1</v>
      </c>
      <c r="E1061" s="10">
        <v>368.4</v>
      </c>
      <c r="F1061" s="10">
        <f t="shared" si="37"/>
        <v>447.75335999999993</v>
      </c>
      <c r="G1061" s="11"/>
      <c r="H1061" s="11"/>
      <c r="I1061" s="11"/>
      <c r="J1061" s="12">
        <v>1</v>
      </c>
      <c r="K1061" s="13">
        <v>368.4</v>
      </c>
      <c r="L1061" s="42">
        <f t="shared" si="38"/>
        <v>447.75335999999993</v>
      </c>
    </row>
    <row r="1062" spans="1:12" ht="11.25" customHeight="1" outlineLevel="2">
      <c r="A1062"/>
      <c r="B1062" s="18" t="s">
        <v>1537</v>
      </c>
      <c r="C1062" s="8" t="s">
        <v>1538</v>
      </c>
      <c r="D1062" s="9">
        <v>1</v>
      </c>
      <c r="E1062" s="10">
        <v>369.6</v>
      </c>
      <c r="F1062" s="10">
        <f t="shared" si="37"/>
        <v>449.21184</v>
      </c>
      <c r="G1062" s="11"/>
      <c r="H1062" s="11"/>
      <c r="I1062" s="11"/>
      <c r="J1062" s="12">
        <v>1</v>
      </c>
      <c r="K1062" s="13">
        <v>369.6</v>
      </c>
      <c r="L1062" s="42">
        <f t="shared" si="38"/>
        <v>449.21184</v>
      </c>
    </row>
    <row r="1063" spans="1:12" ht="11.25" customHeight="1" outlineLevel="2">
      <c r="A1063"/>
      <c r="B1063" s="18" t="s">
        <v>1539</v>
      </c>
      <c r="C1063" s="8" t="s">
        <v>1540</v>
      </c>
      <c r="D1063" s="9">
        <v>9</v>
      </c>
      <c r="E1063" s="15">
        <v>2873.4</v>
      </c>
      <c r="F1063" s="15">
        <f t="shared" si="37"/>
        <v>388.03670666666665</v>
      </c>
      <c r="G1063" s="11"/>
      <c r="H1063" s="11"/>
      <c r="I1063" s="11"/>
      <c r="J1063" s="12">
        <v>9</v>
      </c>
      <c r="K1063" s="16">
        <v>2873.4</v>
      </c>
      <c r="L1063" s="42">
        <f t="shared" si="38"/>
        <v>388.03670666666665</v>
      </c>
    </row>
    <row r="1064" spans="1:12" ht="11.25" customHeight="1" outlineLevel="2">
      <c r="A1064"/>
      <c r="B1064" s="18" t="s">
        <v>1541</v>
      </c>
      <c r="C1064" s="8" t="s">
        <v>1542</v>
      </c>
      <c r="D1064" s="9">
        <v>2</v>
      </c>
      <c r="E1064" s="10">
        <v>722.69</v>
      </c>
      <c r="F1064" s="10">
        <f t="shared" si="37"/>
        <v>439.178713</v>
      </c>
      <c r="G1064" s="11"/>
      <c r="H1064" s="11"/>
      <c r="I1064" s="11"/>
      <c r="J1064" s="12">
        <v>2</v>
      </c>
      <c r="K1064" s="13">
        <v>722.69</v>
      </c>
      <c r="L1064" s="42">
        <f t="shared" si="38"/>
        <v>439.178713</v>
      </c>
    </row>
    <row r="1065" spans="1:12" ht="11.25" customHeight="1" outlineLevel="2">
      <c r="A1065"/>
      <c r="B1065" s="18" t="s">
        <v>1543</v>
      </c>
      <c r="C1065" s="8" t="s">
        <v>1544</v>
      </c>
      <c r="D1065" s="9">
        <v>2</v>
      </c>
      <c r="E1065" s="15">
        <v>1932</v>
      </c>
      <c r="F1065" s="15">
        <f t="shared" si="37"/>
        <v>1174.0764</v>
      </c>
      <c r="G1065" s="11"/>
      <c r="H1065" s="11"/>
      <c r="I1065" s="11"/>
      <c r="J1065" s="12">
        <v>2</v>
      </c>
      <c r="K1065" s="16">
        <v>1932</v>
      </c>
      <c r="L1065" s="42">
        <f t="shared" si="38"/>
        <v>1174.0764</v>
      </c>
    </row>
    <row r="1066" spans="1:12" ht="11.25" customHeight="1" outlineLevel="2">
      <c r="A1066"/>
      <c r="B1066" s="18" t="s">
        <v>1545</v>
      </c>
      <c r="C1066" s="8" t="s">
        <v>1546</v>
      </c>
      <c r="D1066" s="9">
        <v>1</v>
      </c>
      <c r="E1066" s="10">
        <v>753.33</v>
      </c>
      <c r="F1066" s="10">
        <f t="shared" si="37"/>
        <v>915.5972820000001</v>
      </c>
      <c r="G1066" s="11"/>
      <c r="H1066" s="11"/>
      <c r="I1066" s="11"/>
      <c r="J1066" s="12">
        <v>1</v>
      </c>
      <c r="K1066" s="13">
        <v>753.33</v>
      </c>
      <c r="L1066" s="42">
        <f t="shared" si="38"/>
        <v>915.5972820000001</v>
      </c>
    </row>
    <row r="1067" spans="1:12" ht="11.25" customHeight="1" outlineLevel="2">
      <c r="A1067"/>
      <c r="B1067" s="18" t="s">
        <v>1547</v>
      </c>
      <c r="C1067" s="8" t="s">
        <v>1548</v>
      </c>
      <c r="D1067" s="9">
        <v>2</v>
      </c>
      <c r="E1067" s="15">
        <v>1523.14</v>
      </c>
      <c r="F1067" s="15">
        <f t="shared" si="37"/>
        <v>925.6121780000001</v>
      </c>
      <c r="G1067" s="11"/>
      <c r="H1067" s="11"/>
      <c r="I1067" s="11"/>
      <c r="J1067" s="12">
        <v>2</v>
      </c>
      <c r="K1067" s="16">
        <v>1523.14</v>
      </c>
      <c r="L1067" s="42">
        <f t="shared" si="38"/>
        <v>925.6121780000001</v>
      </c>
    </row>
    <row r="1068" spans="1:12" ht="11.25" customHeight="1" outlineLevel="2">
      <c r="A1068"/>
      <c r="B1068" s="18" t="s">
        <v>1549</v>
      </c>
      <c r="C1068" s="8" t="s">
        <v>1550</v>
      </c>
      <c r="D1068" s="9">
        <v>1</v>
      </c>
      <c r="E1068" s="10">
        <v>911.02</v>
      </c>
      <c r="F1068" s="10">
        <f t="shared" si="37"/>
        <v>1107.253708</v>
      </c>
      <c r="G1068" s="11"/>
      <c r="H1068" s="11"/>
      <c r="I1068" s="11"/>
      <c r="J1068" s="12">
        <v>1</v>
      </c>
      <c r="K1068" s="13">
        <v>911.02</v>
      </c>
      <c r="L1068" s="42">
        <f t="shared" si="38"/>
        <v>1107.253708</v>
      </c>
    </row>
    <row r="1069" spans="1:12" ht="11.25" customHeight="1" outlineLevel="2">
      <c r="A1069"/>
      <c r="B1069" s="18" t="s">
        <v>1551</v>
      </c>
      <c r="C1069" s="8" t="s">
        <v>1552</v>
      </c>
      <c r="D1069" s="9">
        <v>1</v>
      </c>
      <c r="E1069" s="15">
        <v>1312.58</v>
      </c>
      <c r="F1069" s="15">
        <f t="shared" si="37"/>
        <v>1595.3097319999997</v>
      </c>
      <c r="G1069" s="11"/>
      <c r="H1069" s="11"/>
      <c r="I1069" s="11"/>
      <c r="J1069" s="12">
        <v>1</v>
      </c>
      <c r="K1069" s="16">
        <v>1312.58</v>
      </c>
      <c r="L1069" s="42">
        <f t="shared" si="38"/>
        <v>1595.3097319999997</v>
      </c>
    </row>
    <row r="1070" spans="1:12" ht="11.25" customHeight="1" outlineLevel="1">
      <c r="A1070"/>
      <c r="B1070" s="17"/>
      <c r="C1070" s="3" t="s">
        <v>1553</v>
      </c>
      <c r="D1070" s="4">
        <v>8</v>
      </c>
      <c r="E1070" s="5">
        <v>90124.13</v>
      </c>
      <c r="F1070" s="5">
        <f t="shared" si="37"/>
        <v>13692.10845025</v>
      </c>
      <c r="G1070" s="6"/>
      <c r="H1070" s="6"/>
      <c r="I1070" s="6"/>
      <c r="J1070" s="4">
        <v>8</v>
      </c>
      <c r="K1070" s="5">
        <v>90124.13</v>
      </c>
      <c r="L1070" s="40">
        <f t="shared" si="38"/>
        <v>13692.10845025</v>
      </c>
    </row>
    <row r="1071" spans="1:12" ht="11.25" customHeight="1" outlineLevel="2">
      <c r="A1071"/>
      <c r="B1071" s="18" t="s">
        <v>1554</v>
      </c>
      <c r="C1071" s="8" t="s">
        <v>1555</v>
      </c>
      <c r="D1071" s="9">
        <v>3</v>
      </c>
      <c r="E1071" s="15">
        <v>1107.48</v>
      </c>
      <c r="F1071" s="15">
        <f t="shared" si="37"/>
        <v>448.67706400000003</v>
      </c>
      <c r="G1071" s="11"/>
      <c r="H1071" s="11"/>
      <c r="I1071" s="11"/>
      <c r="J1071" s="12">
        <v>3</v>
      </c>
      <c r="K1071" s="16">
        <v>1107.48</v>
      </c>
      <c r="L1071" s="42">
        <f t="shared" si="38"/>
        <v>448.67706400000003</v>
      </c>
    </row>
    <row r="1072" spans="1:12" ht="11.25" customHeight="1" outlineLevel="2">
      <c r="A1072"/>
      <c r="B1072" s="18" t="s">
        <v>1556</v>
      </c>
      <c r="C1072" s="8" t="s">
        <v>1557</v>
      </c>
      <c r="D1072" s="9">
        <v>3</v>
      </c>
      <c r="E1072" s="15">
        <v>39338.91</v>
      </c>
      <c r="F1072" s="15">
        <f t="shared" si="37"/>
        <v>15937.503738000001</v>
      </c>
      <c r="G1072" s="11"/>
      <c r="H1072" s="11"/>
      <c r="I1072" s="11"/>
      <c r="J1072" s="12">
        <v>3</v>
      </c>
      <c r="K1072" s="16">
        <v>39338.91</v>
      </c>
      <c r="L1072" s="42">
        <f t="shared" si="38"/>
        <v>15937.503738000001</v>
      </c>
    </row>
    <row r="1073" spans="1:12" ht="11.25" customHeight="1" outlineLevel="2">
      <c r="A1073"/>
      <c r="B1073" s="18" t="s">
        <v>1558</v>
      </c>
      <c r="C1073" s="8" t="s">
        <v>1559</v>
      </c>
      <c r="D1073" s="9">
        <v>2</v>
      </c>
      <c r="E1073" s="15">
        <v>49677.74</v>
      </c>
      <c r="F1073" s="15">
        <f t="shared" si="37"/>
        <v>30189.162598</v>
      </c>
      <c r="G1073" s="11"/>
      <c r="H1073" s="11"/>
      <c r="I1073" s="11"/>
      <c r="J1073" s="12">
        <v>2</v>
      </c>
      <c r="K1073" s="16">
        <v>49677.74</v>
      </c>
      <c r="L1073" s="42">
        <f t="shared" si="38"/>
        <v>30189.162598</v>
      </c>
    </row>
    <row r="1074" spans="1:12" ht="11.25" customHeight="1" outlineLevel="1">
      <c r="A1074"/>
      <c r="B1074" s="17"/>
      <c r="C1074" s="3" t="s">
        <v>1560</v>
      </c>
      <c r="D1074" s="4">
        <v>6</v>
      </c>
      <c r="E1074" s="5">
        <v>41363.46</v>
      </c>
      <c r="F1074" s="5">
        <f t="shared" si="37"/>
        <v>8378.858214</v>
      </c>
      <c r="G1074" s="6"/>
      <c r="H1074" s="6"/>
      <c r="I1074" s="6"/>
      <c r="J1074" s="4">
        <v>6</v>
      </c>
      <c r="K1074" s="5">
        <v>41363.46</v>
      </c>
      <c r="L1074" s="40">
        <f t="shared" si="38"/>
        <v>8378.858214</v>
      </c>
    </row>
    <row r="1075" spans="1:12" ht="11.25" customHeight="1" outlineLevel="2">
      <c r="A1075"/>
      <c r="B1075" s="23">
        <v>59379</v>
      </c>
      <c r="C1075" s="8" t="s">
        <v>1561</v>
      </c>
      <c r="D1075" s="9">
        <v>6</v>
      </c>
      <c r="E1075" s="15">
        <v>41363.46</v>
      </c>
      <c r="F1075" s="15">
        <f t="shared" si="37"/>
        <v>8378.858214</v>
      </c>
      <c r="G1075" s="11"/>
      <c r="H1075" s="11"/>
      <c r="I1075" s="11"/>
      <c r="J1075" s="12">
        <v>6</v>
      </c>
      <c r="K1075" s="16">
        <v>41363.46</v>
      </c>
      <c r="L1075" s="42">
        <f t="shared" si="38"/>
        <v>8378.858214</v>
      </c>
    </row>
    <row r="1076" spans="1:12" ht="11.25" customHeight="1" outlineLevel="1">
      <c r="A1076"/>
      <c r="B1076" s="17"/>
      <c r="C1076" s="3" t="s">
        <v>1562</v>
      </c>
      <c r="D1076" s="4">
        <v>43</v>
      </c>
      <c r="E1076" s="5">
        <v>5386.69</v>
      </c>
      <c r="F1076" s="5">
        <f t="shared" si="37"/>
        <v>152.25541920930232</v>
      </c>
      <c r="G1076" s="6"/>
      <c r="H1076" s="6"/>
      <c r="I1076" s="6"/>
      <c r="J1076" s="4">
        <v>43</v>
      </c>
      <c r="K1076" s="5">
        <v>5386.69</v>
      </c>
      <c r="L1076" s="40">
        <f t="shared" si="38"/>
        <v>152.25541920930232</v>
      </c>
    </row>
    <row r="1077" spans="1:12" ht="11.25" customHeight="1" outlineLevel="2">
      <c r="A1077"/>
      <c r="B1077" s="18" t="s">
        <v>1563</v>
      </c>
      <c r="C1077" s="8" t="s">
        <v>1564</v>
      </c>
      <c r="D1077" s="9">
        <v>6</v>
      </c>
      <c r="E1077" s="15">
        <v>2105.76</v>
      </c>
      <c r="F1077" s="15">
        <f t="shared" si="37"/>
        <v>426.55678400000005</v>
      </c>
      <c r="G1077" s="11"/>
      <c r="H1077" s="11"/>
      <c r="I1077" s="11"/>
      <c r="J1077" s="12">
        <v>6</v>
      </c>
      <c r="K1077" s="16">
        <v>2105.76</v>
      </c>
      <c r="L1077" s="42">
        <f t="shared" si="38"/>
        <v>426.55678400000005</v>
      </c>
    </row>
    <row r="1078" spans="1:12" ht="11.25" customHeight="1" outlineLevel="2">
      <c r="A1078"/>
      <c r="B1078" s="18" t="s">
        <v>1565</v>
      </c>
      <c r="C1078" s="8" t="s">
        <v>1566</v>
      </c>
      <c r="D1078" s="9">
        <v>5</v>
      </c>
      <c r="E1078" s="10">
        <v>621.45</v>
      </c>
      <c r="F1078" s="10">
        <f t="shared" si="37"/>
        <v>151.06206600000002</v>
      </c>
      <c r="G1078" s="11"/>
      <c r="H1078" s="11"/>
      <c r="I1078" s="11"/>
      <c r="J1078" s="12">
        <v>5</v>
      </c>
      <c r="K1078" s="13">
        <v>621.45</v>
      </c>
      <c r="L1078" s="42">
        <f t="shared" si="38"/>
        <v>151.06206600000002</v>
      </c>
    </row>
    <row r="1079" spans="1:12" ht="11.25" customHeight="1" outlineLevel="2">
      <c r="A1079"/>
      <c r="B1079" s="18" t="s">
        <v>1567</v>
      </c>
      <c r="C1079" s="8" t="s">
        <v>1568</v>
      </c>
      <c r="D1079" s="9">
        <v>3</v>
      </c>
      <c r="E1079" s="10">
        <v>576.84</v>
      </c>
      <c r="F1079" s="10">
        <f t="shared" si="37"/>
        <v>233.697112</v>
      </c>
      <c r="G1079" s="11"/>
      <c r="H1079" s="11"/>
      <c r="I1079" s="11"/>
      <c r="J1079" s="12">
        <v>3</v>
      </c>
      <c r="K1079" s="13">
        <v>576.84</v>
      </c>
      <c r="L1079" s="42">
        <f t="shared" si="38"/>
        <v>233.697112</v>
      </c>
    </row>
    <row r="1080" spans="1:12" ht="11.25" customHeight="1" outlineLevel="2">
      <c r="A1080"/>
      <c r="B1080" s="18" t="s">
        <v>1569</v>
      </c>
      <c r="C1080" s="8" t="s">
        <v>1570</v>
      </c>
      <c r="D1080" s="9">
        <v>1</v>
      </c>
      <c r="E1080" s="10">
        <v>36.38</v>
      </c>
      <c r="F1080" s="10">
        <f t="shared" si="37"/>
        <v>44.216252000000004</v>
      </c>
      <c r="G1080" s="11"/>
      <c r="H1080" s="11"/>
      <c r="I1080" s="11"/>
      <c r="J1080" s="12">
        <v>1</v>
      </c>
      <c r="K1080" s="13">
        <v>36.38</v>
      </c>
      <c r="L1080" s="42">
        <f t="shared" si="38"/>
        <v>44.216252000000004</v>
      </c>
    </row>
    <row r="1081" spans="1:12" ht="11.25" customHeight="1" outlineLevel="2">
      <c r="A1081"/>
      <c r="B1081" s="18" t="s">
        <v>1571</v>
      </c>
      <c r="C1081" s="8" t="s">
        <v>1572</v>
      </c>
      <c r="D1081" s="9">
        <v>16</v>
      </c>
      <c r="E1081" s="10">
        <v>562.72</v>
      </c>
      <c r="F1081" s="10">
        <f t="shared" si="37"/>
        <v>42.745618</v>
      </c>
      <c r="G1081" s="11"/>
      <c r="H1081" s="11"/>
      <c r="I1081" s="11"/>
      <c r="J1081" s="12">
        <v>16</v>
      </c>
      <c r="K1081" s="13">
        <v>562.72</v>
      </c>
      <c r="L1081" s="42">
        <f t="shared" si="38"/>
        <v>42.745618</v>
      </c>
    </row>
    <row r="1082" spans="1:12" ht="11.25" customHeight="1" outlineLevel="2">
      <c r="A1082"/>
      <c r="B1082" s="18" t="s">
        <v>1573</v>
      </c>
      <c r="C1082" s="8" t="s">
        <v>1574</v>
      </c>
      <c r="D1082" s="9">
        <v>11</v>
      </c>
      <c r="E1082" s="15">
        <v>1321.98</v>
      </c>
      <c r="F1082" s="15">
        <f t="shared" si="37"/>
        <v>146.06677200000001</v>
      </c>
      <c r="G1082" s="11"/>
      <c r="H1082" s="11"/>
      <c r="I1082" s="11"/>
      <c r="J1082" s="12">
        <v>11</v>
      </c>
      <c r="K1082" s="16">
        <v>1321.98</v>
      </c>
      <c r="L1082" s="42">
        <f t="shared" si="38"/>
        <v>146.06677200000001</v>
      </c>
    </row>
    <row r="1083" spans="1:12" ht="11.25" customHeight="1" outlineLevel="2">
      <c r="A1083"/>
      <c r="B1083" s="18" t="s">
        <v>1575</v>
      </c>
      <c r="C1083" s="8" t="s">
        <v>1576</v>
      </c>
      <c r="D1083" s="9">
        <v>1</v>
      </c>
      <c r="E1083" s="10">
        <v>161.56</v>
      </c>
      <c r="F1083" s="10">
        <f t="shared" si="37"/>
        <v>196.36002399999998</v>
      </c>
      <c r="G1083" s="11"/>
      <c r="H1083" s="11"/>
      <c r="I1083" s="11"/>
      <c r="J1083" s="12">
        <v>1</v>
      </c>
      <c r="K1083" s="13">
        <v>161.56</v>
      </c>
      <c r="L1083" s="42">
        <f t="shared" si="38"/>
        <v>196.36002399999998</v>
      </c>
    </row>
    <row r="1084" spans="1:12" ht="11.25" customHeight="1" outlineLevel="1">
      <c r="A1084"/>
      <c r="B1084" s="17"/>
      <c r="C1084" s="3" t="s">
        <v>1577</v>
      </c>
      <c r="D1084" s="4">
        <v>22</v>
      </c>
      <c r="E1084" s="5">
        <v>12397.97</v>
      </c>
      <c r="F1084" s="5">
        <f t="shared" si="37"/>
        <v>684.931488090909</v>
      </c>
      <c r="G1084" s="6"/>
      <c r="H1084" s="6"/>
      <c r="I1084" s="6"/>
      <c r="J1084" s="4">
        <v>22</v>
      </c>
      <c r="K1084" s="5">
        <v>12397.97</v>
      </c>
      <c r="L1084" s="40">
        <f t="shared" si="38"/>
        <v>684.931488090909</v>
      </c>
    </row>
    <row r="1085" spans="1:12" ht="11.25" customHeight="1" outlineLevel="2">
      <c r="A1085"/>
      <c r="B1085" s="18" t="s">
        <v>1578</v>
      </c>
      <c r="C1085" s="8" t="s">
        <v>1579</v>
      </c>
      <c r="D1085" s="9">
        <v>4</v>
      </c>
      <c r="E1085" s="15">
        <v>1698.21</v>
      </c>
      <c r="F1085" s="15">
        <f t="shared" si="37"/>
        <v>516.0011085</v>
      </c>
      <c r="G1085" s="11"/>
      <c r="H1085" s="11"/>
      <c r="I1085" s="11"/>
      <c r="J1085" s="12">
        <v>4</v>
      </c>
      <c r="K1085" s="16">
        <v>1698.21</v>
      </c>
      <c r="L1085" s="42">
        <f t="shared" si="38"/>
        <v>516.0011085</v>
      </c>
    </row>
    <row r="1086" spans="1:12" ht="11.25" customHeight="1" outlineLevel="2">
      <c r="A1086"/>
      <c r="B1086" s="18" t="s">
        <v>1580</v>
      </c>
      <c r="C1086" s="8" t="s">
        <v>1581</v>
      </c>
      <c r="D1086" s="9">
        <v>5</v>
      </c>
      <c r="E1086" s="15">
        <v>3363.3</v>
      </c>
      <c r="F1086" s="15">
        <f t="shared" si="37"/>
        <v>817.5509640000001</v>
      </c>
      <c r="G1086" s="11"/>
      <c r="H1086" s="11"/>
      <c r="I1086" s="11"/>
      <c r="J1086" s="12">
        <v>5</v>
      </c>
      <c r="K1086" s="16">
        <v>3363.3</v>
      </c>
      <c r="L1086" s="42">
        <f t="shared" si="38"/>
        <v>817.5509640000001</v>
      </c>
    </row>
    <row r="1087" spans="1:12" ht="11.25" customHeight="1" outlineLevel="2">
      <c r="A1087"/>
      <c r="B1087" s="18" t="s">
        <v>1582</v>
      </c>
      <c r="C1087" s="8" t="s">
        <v>1583</v>
      </c>
      <c r="D1087" s="9">
        <v>2</v>
      </c>
      <c r="E1087" s="15">
        <v>1317.96</v>
      </c>
      <c r="F1087" s="15">
        <f t="shared" si="37"/>
        <v>800.924292</v>
      </c>
      <c r="G1087" s="11"/>
      <c r="H1087" s="11"/>
      <c r="I1087" s="11"/>
      <c r="J1087" s="12">
        <v>2</v>
      </c>
      <c r="K1087" s="16">
        <v>1317.96</v>
      </c>
      <c r="L1087" s="42">
        <f t="shared" si="38"/>
        <v>800.924292</v>
      </c>
    </row>
    <row r="1088" spans="1:12" ht="11.25" customHeight="1" outlineLevel="2">
      <c r="A1088"/>
      <c r="B1088" s="18" t="s">
        <v>1584</v>
      </c>
      <c r="C1088" s="8" t="s">
        <v>1585</v>
      </c>
      <c r="D1088" s="9">
        <v>6</v>
      </c>
      <c r="E1088" s="15">
        <v>3121.86</v>
      </c>
      <c r="F1088" s="15">
        <f t="shared" si="37"/>
        <v>632.3847740000001</v>
      </c>
      <c r="G1088" s="11"/>
      <c r="H1088" s="11"/>
      <c r="I1088" s="11"/>
      <c r="J1088" s="12">
        <v>6</v>
      </c>
      <c r="K1088" s="16">
        <v>3121.86</v>
      </c>
      <c r="L1088" s="42">
        <f t="shared" si="38"/>
        <v>632.3847740000001</v>
      </c>
    </row>
    <row r="1089" spans="1:12" ht="11.25" customHeight="1" outlineLevel="2">
      <c r="A1089"/>
      <c r="B1089" s="18" t="s">
        <v>1586</v>
      </c>
      <c r="C1089" s="8" t="s">
        <v>1587</v>
      </c>
      <c r="D1089" s="9">
        <v>2</v>
      </c>
      <c r="E1089" s="15">
        <v>1333.08</v>
      </c>
      <c r="F1089" s="15">
        <f t="shared" si="37"/>
        <v>810.1127159999999</v>
      </c>
      <c r="G1089" s="11"/>
      <c r="H1089" s="11"/>
      <c r="I1089" s="11"/>
      <c r="J1089" s="12">
        <v>2</v>
      </c>
      <c r="K1089" s="16">
        <v>1333.08</v>
      </c>
      <c r="L1089" s="42">
        <f t="shared" si="38"/>
        <v>810.1127159999999</v>
      </c>
    </row>
    <row r="1090" spans="1:12" ht="11.25" customHeight="1" outlineLevel="2">
      <c r="A1090"/>
      <c r="B1090" s="18" t="s">
        <v>1588</v>
      </c>
      <c r="C1090" s="8" t="s">
        <v>1589</v>
      </c>
      <c r="D1090" s="9">
        <v>1</v>
      </c>
      <c r="E1090" s="10">
        <v>615</v>
      </c>
      <c r="F1090" s="10">
        <f t="shared" si="37"/>
        <v>747.471</v>
      </c>
      <c r="G1090" s="11"/>
      <c r="H1090" s="11"/>
      <c r="I1090" s="11"/>
      <c r="J1090" s="12">
        <v>1</v>
      </c>
      <c r="K1090" s="13">
        <v>615</v>
      </c>
      <c r="L1090" s="42">
        <f t="shared" si="38"/>
        <v>747.471</v>
      </c>
    </row>
    <row r="1091" spans="1:12" ht="11.25" customHeight="1" outlineLevel="2">
      <c r="A1091"/>
      <c r="B1091" s="18" t="s">
        <v>1590</v>
      </c>
      <c r="C1091" s="8" t="s">
        <v>1591</v>
      </c>
      <c r="D1091" s="9">
        <v>2</v>
      </c>
      <c r="E1091" s="10">
        <v>948.56</v>
      </c>
      <c r="F1091" s="10">
        <f t="shared" si="37"/>
        <v>576.439912</v>
      </c>
      <c r="G1091" s="11"/>
      <c r="H1091" s="11"/>
      <c r="I1091" s="11"/>
      <c r="J1091" s="12">
        <v>2</v>
      </c>
      <c r="K1091" s="13">
        <v>948.56</v>
      </c>
      <c r="L1091" s="42">
        <f t="shared" si="38"/>
        <v>576.439912</v>
      </c>
    </row>
    <row r="1092" spans="1:12" ht="11.25" customHeight="1" outlineLevel="1">
      <c r="A1092"/>
      <c r="B1092" s="17"/>
      <c r="C1092" s="3" t="s">
        <v>1592</v>
      </c>
      <c r="D1092" s="4">
        <v>98</v>
      </c>
      <c r="E1092" s="5">
        <v>28279.94</v>
      </c>
      <c r="F1092" s="5">
        <f t="shared" si="37"/>
        <v>350.7289701632653</v>
      </c>
      <c r="G1092" s="6"/>
      <c r="H1092" s="6"/>
      <c r="I1092" s="6"/>
      <c r="J1092" s="4">
        <v>98</v>
      </c>
      <c r="K1092" s="5">
        <v>28279.94</v>
      </c>
      <c r="L1092" s="40">
        <f t="shared" si="38"/>
        <v>350.7289701632653</v>
      </c>
    </row>
    <row r="1093" spans="1:12" ht="11.25" customHeight="1" outlineLevel="2">
      <c r="A1093"/>
      <c r="B1093" s="18" t="s">
        <v>1593</v>
      </c>
      <c r="C1093" s="8" t="s">
        <v>1594</v>
      </c>
      <c r="D1093" s="9">
        <v>1</v>
      </c>
      <c r="E1093" s="10">
        <v>780.63</v>
      </c>
      <c r="F1093" s="10">
        <f t="shared" si="37"/>
        <v>948.777702</v>
      </c>
      <c r="G1093" s="11"/>
      <c r="H1093" s="11"/>
      <c r="I1093" s="11"/>
      <c r="J1093" s="12">
        <v>1</v>
      </c>
      <c r="K1093" s="13">
        <v>780.63</v>
      </c>
      <c r="L1093" s="42">
        <f t="shared" si="38"/>
        <v>948.777702</v>
      </c>
    </row>
    <row r="1094" spans="1:12" ht="11.25" customHeight="1" outlineLevel="2">
      <c r="A1094"/>
      <c r="B1094" s="18" t="s">
        <v>1595</v>
      </c>
      <c r="C1094" s="8" t="s">
        <v>1596</v>
      </c>
      <c r="D1094" s="9">
        <v>10</v>
      </c>
      <c r="E1094" s="15">
        <v>5590.45</v>
      </c>
      <c r="F1094" s="15">
        <f t="shared" si="37"/>
        <v>679.4632929999999</v>
      </c>
      <c r="G1094" s="11"/>
      <c r="H1094" s="11"/>
      <c r="I1094" s="11"/>
      <c r="J1094" s="12">
        <v>10</v>
      </c>
      <c r="K1094" s="16">
        <v>5590.45</v>
      </c>
      <c r="L1094" s="42">
        <f t="shared" si="38"/>
        <v>679.4632929999999</v>
      </c>
    </row>
    <row r="1095" spans="1:12" ht="11.25" customHeight="1" outlineLevel="2">
      <c r="A1095"/>
      <c r="B1095" s="18" t="s">
        <v>1597</v>
      </c>
      <c r="C1095" s="8" t="s">
        <v>1598</v>
      </c>
      <c r="D1095" s="9">
        <v>3</v>
      </c>
      <c r="E1095" s="15">
        <v>1361.34</v>
      </c>
      <c r="F1095" s="15">
        <f t="shared" si="37"/>
        <v>551.5242119999999</v>
      </c>
      <c r="G1095" s="11"/>
      <c r="H1095" s="11"/>
      <c r="I1095" s="11"/>
      <c r="J1095" s="12">
        <v>3</v>
      </c>
      <c r="K1095" s="16">
        <v>1361.34</v>
      </c>
      <c r="L1095" s="42">
        <f t="shared" si="38"/>
        <v>551.5242119999999</v>
      </c>
    </row>
    <row r="1096" spans="1:12" ht="11.25" customHeight="1" outlineLevel="2">
      <c r="A1096"/>
      <c r="B1096" s="18" t="s">
        <v>1599</v>
      </c>
      <c r="C1096" s="8" t="s">
        <v>1600</v>
      </c>
      <c r="D1096" s="9">
        <v>10</v>
      </c>
      <c r="E1096" s="10">
        <v>860.8</v>
      </c>
      <c r="F1096" s="10">
        <f t="shared" si="37"/>
        <v>104.621632</v>
      </c>
      <c r="G1096" s="11"/>
      <c r="H1096" s="11"/>
      <c r="I1096" s="11"/>
      <c r="J1096" s="12">
        <v>10</v>
      </c>
      <c r="K1096" s="13">
        <v>860.8</v>
      </c>
      <c r="L1096" s="42">
        <f t="shared" si="38"/>
        <v>104.621632</v>
      </c>
    </row>
    <row r="1097" spans="1:12" ht="11.25" customHeight="1" outlineLevel="2">
      <c r="A1097"/>
      <c r="B1097" s="18" t="s">
        <v>1601</v>
      </c>
      <c r="C1097" s="8" t="s">
        <v>1602</v>
      </c>
      <c r="D1097" s="9">
        <v>3</v>
      </c>
      <c r="E1097" s="10">
        <v>286.47</v>
      </c>
      <c r="F1097" s="10">
        <f t="shared" si="37"/>
        <v>116.058546</v>
      </c>
      <c r="G1097" s="11"/>
      <c r="H1097" s="11"/>
      <c r="I1097" s="11"/>
      <c r="J1097" s="12">
        <v>3</v>
      </c>
      <c r="K1097" s="13">
        <v>286.47</v>
      </c>
      <c r="L1097" s="42">
        <f t="shared" si="38"/>
        <v>116.058546</v>
      </c>
    </row>
    <row r="1098" spans="1:12" ht="11.25" customHeight="1" outlineLevel="2">
      <c r="A1098"/>
      <c r="B1098" s="18" t="s">
        <v>1603</v>
      </c>
      <c r="C1098" s="8" t="s">
        <v>1604</v>
      </c>
      <c r="D1098" s="9">
        <v>5</v>
      </c>
      <c r="E1098" s="10">
        <v>305.37</v>
      </c>
      <c r="F1098" s="10">
        <f t="shared" si="37"/>
        <v>74.2293396</v>
      </c>
      <c r="G1098" s="11"/>
      <c r="H1098" s="11"/>
      <c r="I1098" s="11"/>
      <c r="J1098" s="12">
        <v>5</v>
      </c>
      <c r="K1098" s="13">
        <v>305.37</v>
      </c>
      <c r="L1098" s="42">
        <f t="shared" si="38"/>
        <v>74.2293396</v>
      </c>
    </row>
    <row r="1099" spans="1:12" ht="11.25" customHeight="1" outlineLevel="2">
      <c r="A1099"/>
      <c r="B1099" s="18" t="s">
        <v>1605</v>
      </c>
      <c r="C1099" s="8" t="s">
        <v>1606</v>
      </c>
      <c r="D1099" s="9">
        <v>16</v>
      </c>
      <c r="E1099" s="15">
        <v>1097.76</v>
      </c>
      <c r="F1099" s="15">
        <f aca="true" t="shared" si="39" ref="F1099:F1162">E1099/D1099*1.18*1.03</f>
        <v>83.388594</v>
      </c>
      <c r="G1099" s="11"/>
      <c r="H1099" s="11"/>
      <c r="I1099" s="11"/>
      <c r="J1099" s="12">
        <v>16</v>
      </c>
      <c r="K1099" s="16">
        <v>1097.76</v>
      </c>
      <c r="L1099" s="42">
        <f aca="true" t="shared" si="40" ref="L1099:L1162">K1099/J1099*1.18*1.03</f>
        <v>83.388594</v>
      </c>
    </row>
    <row r="1100" spans="1:12" ht="11.25" customHeight="1" outlineLevel="2">
      <c r="A1100"/>
      <c r="B1100" s="18" t="s">
        <v>1607</v>
      </c>
      <c r="C1100" s="8" t="s">
        <v>1608</v>
      </c>
      <c r="D1100" s="9">
        <v>2</v>
      </c>
      <c r="E1100" s="10">
        <v>284.14</v>
      </c>
      <c r="F1100" s="10">
        <f t="shared" si="39"/>
        <v>172.671878</v>
      </c>
      <c r="G1100" s="11"/>
      <c r="H1100" s="11"/>
      <c r="I1100" s="11"/>
      <c r="J1100" s="12">
        <v>2</v>
      </c>
      <c r="K1100" s="13">
        <v>284.14</v>
      </c>
      <c r="L1100" s="42">
        <f t="shared" si="40"/>
        <v>172.671878</v>
      </c>
    </row>
    <row r="1101" spans="1:12" ht="11.25" customHeight="1" outlineLevel="2">
      <c r="A1101"/>
      <c r="B1101" s="18" t="s">
        <v>1609</v>
      </c>
      <c r="C1101" s="8" t="s">
        <v>1610</v>
      </c>
      <c r="D1101" s="9">
        <v>9</v>
      </c>
      <c r="E1101" s="10">
        <v>837</v>
      </c>
      <c r="F1101" s="10">
        <f t="shared" si="39"/>
        <v>113.0322</v>
      </c>
      <c r="G1101" s="11"/>
      <c r="H1101" s="11"/>
      <c r="I1101" s="11"/>
      <c r="J1101" s="12">
        <v>9</v>
      </c>
      <c r="K1101" s="13">
        <v>837</v>
      </c>
      <c r="L1101" s="42">
        <f t="shared" si="40"/>
        <v>113.0322</v>
      </c>
    </row>
    <row r="1102" spans="1:12" ht="11.25" customHeight="1" outlineLevel="2">
      <c r="A1102"/>
      <c r="B1102" s="18" t="s">
        <v>1611</v>
      </c>
      <c r="C1102" s="8" t="s">
        <v>1612</v>
      </c>
      <c r="D1102" s="9">
        <v>6</v>
      </c>
      <c r="E1102" s="10">
        <v>588</v>
      </c>
      <c r="F1102" s="10">
        <f t="shared" si="39"/>
        <v>119.1092</v>
      </c>
      <c r="G1102" s="11"/>
      <c r="H1102" s="11"/>
      <c r="I1102" s="11"/>
      <c r="J1102" s="12">
        <v>6</v>
      </c>
      <c r="K1102" s="13">
        <v>588</v>
      </c>
      <c r="L1102" s="42">
        <f t="shared" si="40"/>
        <v>119.1092</v>
      </c>
    </row>
    <row r="1103" spans="1:12" ht="11.25" customHeight="1" outlineLevel="2">
      <c r="A1103"/>
      <c r="B1103" s="18" t="s">
        <v>1613</v>
      </c>
      <c r="C1103" s="8" t="s">
        <v>1614</v>
      </c>
      <c r="D1103" s="9">
        <v>4</v>
      </c>
      <c r="E1103" s="10">
        <v>802</v>
      </c>
      <c r="F1103" s="10">
        <f t="shared" si="39"/>
        <v>243.68769999999998</v>
      </c>
      <c r="G1103" s="11"/>
      <c r="H1103" s="11"/>
      <c r="I1103" s="11"/>
      <c r="J1103" s="12">
        <v>4</v>
      </c>
      <c r="K1103" s="13">
        <v>802</v>
      </c>
      <c r="L1103" s="42">
        <f t="shared" si="40"/>
        <v>243.68769999999998</v>
      </c>
    </row>
    <row r="1104" spans="1:12" ht="11.25" customHeight="1" outlineLevel="2">
      <c r="A1104"/>
      <c r="B1104" s="18" t="s">
        <v>1615</v>
      </c>
      <c r="C1104" s="8" t="s">
        <v>1616</v>
      </c>
      <c r="D1104" s="9">
        <v>13</v>
      </c>
      <c r="E1104" s="15">
        <v>2372.11</v>
      </c>
      <c r="F1104" s="15">
        <f t="shared" si="39"/>
        <v>221.774038</v>
      </c>
      <c r="G1104" s="11"/>
      <c r="H1104" s="11"/>
      <c r="I1104" s="11"/>
      <c r="J1104" s="12">
        <v>13</v>
      </c>
      <c r="K1104" s="16">
        <v>2372.11</v>
      </c>
      <c r="L1104" s="42">
        <f t="shared" si="40"/>
        <v>221.774038</v>
      </c>
    </row>
    <row r="1105" spans="1:12" ht="11.25" customHeight="1" outlineLevel="2">
      <c r="A1105"/>
      <c r="B1105" s="18" t="s">
        <v>1617</v>
      </c>
      <c r="C1105" s="8" t="s">
        <v>1618</v>
      </c>
      <c r="D1105" s="9">
        <v>1</v>
      </c>
      <c r="E1105" s="10">
        <v>201.83</v>
      </c>
      <c r="F1105" s="10">
        <f t="shared" si="39"/>
        <v>245.30418200000003</v>
      </c>
      <c r="G1105" s="11"/>
      <c r="H1105" s="11"/>
      <c r="I1105" s="11"/>
      <c r="J1105" s="12">
        <v>1</v>
      </c>
      <c r="K1105" s="13">
        <v>201.83</v>
      </c>
      <c r="L1105" s="42">
        <f t="shared" si="40"/>
        <v>245.30418200000003</v>
      </c>
    </row>
    <row r="1106" spans="1:12" ht="11.25" customHeight="1" outlineLevel="2">
      <c r="A1106"/>
      <c r="B1106" s="18" t="s">
        <v>1619</v>
      </c>
      <c r="C1106" s="8" t="s">
        <v>1620</v>
      </c>
      <c r="D1106" s="9">
        <v>3</v>
      </c>
      <c r="E1106" s="15">
        <v>3368.17</v>
      </c>
      <c r="F1106" s="15">
        <f t="shared" si="39"/>
        <v>1364.5579393333333</v>
      </c>
      <c r="G1106" s="11"/>
      <c r="H1106" s="11"/>
      <c r="I1106" s="11"/>
      <c r="J1106" s="12">
        <v>3</v>
      </c>
      <c r="K1106" s="16">
        <v>3368.17</v>
      </c>
      <c r="L1106" s="42">
        <f t="shared" si="40"/>
        <v>1364.5579393333333</v>
      </c>
    </row>
    <row r="1107" spans="1:12" ht="11.25" customHeight="1" outlineLevel="2">
      <c r="A1107"/>
      <c r="B1107" s="18" t="s">
        <v>1621</v>
      </c>
      <c r="C1107" s="8" t="s">
        <v>1622</v>
      </c>
      <c r="D1107" s="9">
        <v>2</v>
      </c>
      <c r="E1107" s="10">
        <v>791.9</v>
      </c>
      <c r="F1107" s="10">
        <f t="shared" si="39"/>
        <v>481.23762999999997</v>
      </c>
      <c r="G1107" s="11"/>
      <c r="H1107" s="11"/>
      <c r="I1107" s="11"/>
      <c r="J1107" s="12">
        <v>2</v>
      </c>
      <c r="K1107" s="13">
        <v>791.9</v>
      </c>
      <c r="L1107" s="42">
        <f t="shared" si="40"/>
        <v>481.23762999999997</v>
      </c>
    </row>
    <row r="1108" spans="1:12" ht="11.25" customHeight="1" outlineLevel="2">
      <c r="A1108"/>
      <c r="B1108" s="18" t="s">
        <v>1623</v>
      </c>
      <c r="C1108" s="8" t="s">
        <v>1624</v>
      </c>
      <c r="D1108" s="9">
        <v>3</v>
      </c>
      <c r="E1108" s="15">
        <v>2536.89</v>
      </c>
      <c r="F1108" s="15">
        <f t="shared" si="39"/>
        <v>1027.778702</v>
      </c>
      <c r="G1108" s="11"/>
      <c r="H1108" s="11"/>
      <c r="I1108" s="11"/>
      <c r="J1108" s="12">
        <v>3</v>
      </c>
      <c r="K1108" s="16">
        <v>2536.89</v>
      </c>
      <c r="L1108" s="42">
        <f t="shared" si="40"/>
        <v>1027.778702</v>
      </c>
    </row>
    <row r="1109" spans="1:12" ht="11.25" customHeight="1" outlineLevel="2">
      <c r="A1109"/>
      <c r="B1109" s="18" t="s">
        <v>1625</v>
      </c>
      <c r="C1109" s="8" t="s">
        <v>1626</v>
      </c>
      <c r="D1109" s="9">
        <v>5</v>
      </c>
      <c r="E1109" s="15">
        <v>5350.5</v>
      </c>
      <c r="F1109" s="15">
        <f t="shared" si="39"/>
        <v>1300.59954</v>
      </c>
      <c r="G1109" s="11"/>
      <c r="H1109" s="11"/>
      <c r="I1109" s="11"/>
      <c r="J1109" s="12">
        <v>5</v>
      </c>
      <c r="K1109" s="16">
        <v>5350.5</v>
      </c>
      <c r="L1109" s="42">
        <f t="shared" si="40"/>
        <v>1300.59954</v>
      </c>
    </row>
    <row r="1110" spans="1:12" ht="11.25" customHeight="1" outlineLevel="2">
      <c r="A1110"/>
      <c r="B1110" s="18" t="s">
        <v>1627</v>
      </c>
      <c r="C1110" s="8" t="s">
        <v>1628</v>
      </c>
      <c r="D1110" s="9">
        <v>2</v>
      </c>
      <c r="E1110" s="10">
        <v>864.58</v>
      </c>
      <c r="F1110" s="10">
        <f t="shared" si="39"/>
        <v>525.405266</v>
      </c>
      <c r="G1110" s="11"/>
      <c r="H1110" s="11"/>
      <c r="I1110" s="11"/>
      <c r="J1110" s="12">
        <v>2</v>
      </c>
      <c r="K1110" s="13">
        <v>864.58</v>
      </c>
      <c r="L1110" s="42">
        <f t="shared" si="40"/>
        <v>525.405266</v>
      </c>
    </row>
    <row r="1111" spans="1:12" ht="11.25" customHeight="1" outlineLevel="1">
      <c r="A1111"/>
      <c r="B1111" s="17"/>
      <c r="C1111" s="3" t="s">
        <v>1629</v>
      </c>
      <c r="D1111" s="4">
        <v>2</v>
      </c>
      <c r="E1111" s="5">
        <v>13860.48</v>
      </c>
      <c r="F1111" s="5">
        <f t="shared" si="39"/>
        <v>8423.013696</v>
      </c>
      <c r="G1111" s="6"/>
      <c r="H1111" s="6"/>
      <c r="I1111" s="6"/>
      <c r="J1111" s="4">
        <v>2</v>
      </c>
      <c r="K1111" s="5">
        <v>13860.48</v>
      </c>
      <c r="L1111" s="40">
        <f t="shared" si="40"/>
        <v>8423.013696</v>
      </c>
    </row>
    <row r="1112" spans="1:12" ht="21.75" customHeight="1" outlineLevel="2">
      <c r="A1112"/>
      <c r="B1112" s="23">
        <v>59635</v>
      </c>
      <c r="C1112" s="8" t="s">
        <v>1630</v>
      </c>
      <c r="D1112" s="9">
        <v>2</v>
      </c>
      <c r="E1112" s="15">
        <v>13860.48</v>
      </c>
      <c r="F1112" s="15">
        <f t="shared" si="39"/>
        <v>8423.013696</v>
      </c>
      <c r="G1112" s="11"/>
      <c r="H1112" s="11"/>
      <c r="I1112" s="11"/>
      <c r="J1112" s="12">
        <v>2</v>
      </c>
      <c r="K1112" s="16">
        <v>13860.48</v>
      </c>
      <c r="L1112" s="42">
        <f t="shared" si="40"/>
        <v>8423.013696</v>
      </c>
    </row>
    <row r="1113" spans="1:12" ht="11.25" customHeight="1" outlineLevel="1">
      <c r="A1113"/>
      <c r="B1113" s="17"/>
      <c r="C1113" s="3" t="s">
        <v>1631</v>
      </c>
      <c r="D1113" s="4">
        <v>666.496</v>
      </c>
      <c r="E1113" s="5">
        <v>427762.34</v>
      </c>
      <c r="F1113" s="5">
        <f t="shared" si="39"/>
        <v>780.0532156772135</v>
      </c>
      <c r="G1113" s="6"/>
      <c r="H1113" s="6"/>
      <c r="I1113" s="6"/>
      <c r="J1113" s="4">
        <v>666.496</v>
      </c>
      <c r="K1113" s="5">
        <v>427762.34</v>
      </c>
      <c r="L1113" s="40">
        <f t="shared" si="40"/>
        <v>780.0532156772135</v>
      </c>
    </row>
    <row r="1114" spans="1:12" ht="11.25" customHeight="1" outlineLevel="2">
      <c r="A1114"/>
      <c r="B1114" s="23">
        <v>21501</v>
      </c>
      <c r="C1114" s="8" t="s">
        <v>1632</v>
      </c>
      <c r="D1114" s="9">
        <v>11</v>
      </c>
      <c r="E1114" s="15">
        <v>2458.72</v>
      </c>
      <c r="F1114" s="15">
        <f t="shared" si="39"/>
        <v>271.6662079999999</v>
      </c>
      <c r="G1114" s="11"/>
      <c r="H1114" s="11"/>
      <c r="I1114" s="11"/>
      <c r="J1114" s="12">
        <v>11</v>
      </c>
      <c r="K1114" s="16">
        <v>2458.72</v>
      </c>
      <c r="L1114" s="42">
        <f t="shared" si="40"/>
        <v>271.6662079999999</v>
      </c>
    </row>
    <row r="1115" spans="1:12" ht="11.25" customHeight="1" outlineLevel="2">
      <c r="A1115"/>
      <c r="B1115" s="23">
        <v>21503</v>
      </c>
      <c r="C1115" s="8" t="s">
        <v>1282</v>
      </c>
      <c r="D1115" s="9">
        <v>2.653</v>
      </c>
      <c r="E1115" s="15">
        <v>1671.24</v>
      </c>
      <c r="F1115" s="15">
        <f t="shared" si="39"/>
        <v>765.6332815680362</v>
      </c>
      <c r="G1115" s="11"/>
      <c r="H1115" s="11"/>
      <c r="I1115" s="11"/>
      <c r="J1115" s="12">
        <v>2.653</v>
      </c>
      <c r="K1115" s="16">
        <v>1671.24</v>
      </c>
      <c r="L1115" s="42">
        <f t="shared" si="40"/>
        <v>765.6332815680362</v>
      </c>
    </row>
    <row r="1116" spans="1:12" ht="11.25" customHeight="1" outlineLevel="2">
      <c r="A1116"/>
      <c r="B1116" s="18" t="s">
        <v>1633</v>
      </c>
      <c r="C1116" s="8" t="s">
        <v>1634</v>
      </c>
      <c r="D1116" s="9">
        <v>2</v>
      </c>
      <c r="E1116" s="15">
        <v>1676.08</v>
      </c>
      <c r="F1116" s="15">
        <f t="shared" si="39"/>
        <v>1018.5538159999999</v>
      </c>
      <c r="G1116" s="11"/>
      <c r="H1116" s="11"/>
      <c r="I1116" s="11"/>
      <c r="J1116" s="12">
        <v>2</v>
      </c>
      <c r="K1116" s="16">
        <v>1676.08</v>
      </c>
      <c r="L1116" s="42">
        <f t="shared" si="40"/>
        <v>1018.5538159999999</v>
      </c>
    </row>
    <row r="1117" spans="1:12" ht="11.25" customHeight="1" outlineLevel="2">
      <c r="A1117"/>
      <c r="B1117" s="18" t="s">
        <v>1635</v>
      </c>
      <c r="C1117" s="8" t="s">
        <v>1636</v>
      </c>
      <c r="D1117" s="9">
        <v>13</v>
      </c>
      <c r="E1117" s="15">
        <v>10709.85</v>
      </c>
      <c r="F1117" s="15">
        <f t="shared" si="39"/>
        <v>1001.2885915384614</v>
      </c>
      <c r="G1117" s="11"/>
      <c r="H1117" s="11"/>
      <c r="I1117" s="11"/>
      <c r="J1117" s="12">
        <v>13</v>
      </c>
      <c r="K1117" s="16">
        <v>10709.85</v>
      </c>
      <c r="L1117" s="42">
        <f t="shared" si="40"/>
        <v>1001.2885915384614</v>
      </c>
    </row>
    <row r="1118" spans="1:12" ht="11.25" customHeight="1" outlineLevel="2">
      <c r="A1118"/>
      <c r="B1118" s="18" t="s">
        <v>1637</v>
      </c>
      <c r="C1118" s="8" t="s">
        <v>1638</v>
      </c>
      <c r="D1118" s="9">
        <v>6</v>
      </c>
      <c r="E1118" s="15">
        <v>5567.1</v>
      </c>
      <c r="F1118" s="15">
        <f t="shared" si="39"/>
        <v>1127.70889</v>
      </c>
      <c r="G1118" s="11"/>
      <c r="H1118" s="11"/>
      <c r="I1118" s="11"/>
      <c r="J1118" s="12">
        <v>6</v>
      </c>
      <c r="K1118" s="16">
        <v>5567.1</v>
      </c>
      <c r="L1118" s="42">
        <f t="shared" si="40"/>
        <v>1127.70889</v>
      </c>
    </row>
    <row r="1119" spans="1:12" ht="11.25" customHeight="1" outlineLevel="2">
      <c r="A1119"/>
      <c r="B1119" s="18" t="s">
        <v>1639</v>
      </c>
      <c r="C1119" s="8" t="s">
        <v>1640</v>
      </c>
      <c r="D1119" s="9">
        <v>11</v>
      </c>
      <c r="E1119" s="15">
        <v>13648.03</v>
      </c>
      <c r="F1119" s="15">
        <f t="shared" si="39"/>
        <v>1507.983242</v>
      </c>
      <c r="G1119" s="11"/>
      <c r="H1119" s="11"/>
      <c r="I1119" s="11"/>
      <c r="J1119" s="12">
        <v>11</v>
      </c>
      <c r="K1119" s="16">
        <v>13648.03</v>
      </c>
      <c r="L1119" s="42">
        <f t="shared" si="40"/>
        <v>1507.983242</v>
      </c>
    </row>
    <row r="1120" spans="1:12" ht="11.25" customHeight="1" outlineLevel="2">
      <c r="A1120"/>
      <c r="B1120" s="18" t="s">
        <v>1641</v>
      </c>
      <c r="C1120" s="8" t="s">
        <v>1642</v>
      </c>
      <c r="D1120" s="9">
        <v>7</v>
      </c>
      <c r="E1120" s="10">
        <v>986.86</v>
      </c>
      <c r="F1120" s="10">
        <f t="shared" si="39"/>
        <v>171.34709199999998</v>
      </c>
      <c r="G1120" s="11"/>
      <c r="H1120" s="11"/>
      <c r="I1120" s="11"/>
      <c r="J1120" s="12">
        <v>7</v>
      </c>
      <c r="K1120" s="13">
        <v>986.86</v>
      </c>
      <c r="L1120" s="42">
        <f t="shared" si="40"/>
        <v>171.34709199999998</v>
      </c>
    </row>
    <row r="1121" spans="1:12" ht="11.25" customHeight="1" outlineLevel="2">
      <c r="A1121"/>
      <c r="B1121" s="18" t="s">
        <v>1643</v>
      </c>
      <c r="C1121" s="8" t="s">
        <v>1644</v>
      </c>
      <c r="D1121" s="9">
        <v>5</v>
      </c>
      <c r="E1121" s="10">
        <v>712.7</v>
      </c>
      <c r="F1121" s="10">
        <f t="shared" si="39"/>
        <v>173.24311600000001</v>
      </c>
      <c r="G1121" s="11"/>
      <c r="H1121" s="11"/>
      <c r="I1121" s="11"/>
      <c r="J1121" s="12">
        <v>5</v>
      </c>
      <c r="K1121" s="13">
        <v>712.7</v>
      </c>
      <c r="L1121" s="42">
        <f t="shared" si="40"/>
        <v>173.24311600000001</v>
      </c>
    </row>
    <row r="1122" spans="1:12" ht="11.25" customHeight="1" outlineLevel="2">
      <c r="A1122"/>
      <c r="B1122" s="18" t="s">
        <v>1645</v>
      </c>
      <c r="C1122" s="8" t="s">
        <v>1646</v>
      </c>
      <c r="D1122" s="9">
        <v>4</v>
      </c>
      <c r="E1122" s="15">
        <v>3880.82</v>
      </c>
      <c r="F1122" s="15">
        <f t="shared" si="39"/>
        <v>1179.1871569999998</v>
      </c>
      <c r="G1122" s="11"/>
      <c r="H1122" s="11"/>
      <c r="I1122" s="11"/>
      <c r="J1122" s="12">
        <v>4</v>
      </c>
      <c r="K1122" s="16">
        <v>3880.82</v>
      </c>
      <c r="L1122" s="42">
        <f t="shared" si="40"/>
        <v>1179.1871569999998</v>
      </c>
    </row>
    <row r="1123" spans="1:12" ht="11.25" customHeight="1" outlineLevel="2">
      <c r="A1123"/>
      <c r="B1123" s="18" t="s">
        <v>1647</v>
      </c>
      <c r="C1123" s="8" t="s">
        <v>1648</v>
      </c>
      <c r="D1123" s="9">
        <v>9</v>
      </c>
      <c r="E1123" s="10">
        <v>964.99</v>
      </c>
      <c r="F1123" s="10">
        <f t="shared" si="39"/>
        <v>130.31653844444443</v>
      </c>
      <c r="G1123" s="11"/>
      <c r="H1123" s="11"/>
      <c r="I1123" s="11"/>
      <c r="J1123" s="12">
        <v>9</v>
      </c>
      <c r="K1123" s="13">
        <v>964.99</v>
      </c>
      <c r="L1123" s="42">
        <f t="shared" si="40"/>
        <v>130.31653844444443</v>
      </c>
    </row>
    <row r="1124" spans="1:12" ht="11.25" customHeight="1" outlineLevel="2">
      <c r="A1124"/>
      <c r="B1124" s="18" t="s">
        <v>1649</v>
      </c>
      <c r="C1124" s="8" t="s">
        <v>1650</v>
      </c>
      <c r="D1124" s="9">
        <v>28</v>
      </c>
      <c r="E1124" s="15">
        <v>35843.87</v>
      </c>
      <c r="F1124" s="15">
        <f t="shared" si="39"/>
        <v>1555.8799856428573</v>
      </c>
      <c r="G1124" s="11"/>
      <c r="H1124" s="11"/>
      <c r="I1124" s="11"/>
      <c r="J1124" s="12">
        <v>28</v>
      </c>
      <c r="K1124" s="16">
        <v>35843.87</v>
      </c>
      <c r="L1124" s="42">
        <f t="shared" si="40"/>
        <v>1555.8799856428573</v>
      </c>
    </row>
    <row r="1125" spans="1:12" ht="11.25" customHeight="1" outlineLevel="2">
      <c r="A1125"/>
      <c r="B1125" s="18" t="s">
        <v>1651</v>
      </c>
      <c r="C1125" s="8" t="s">
        <v>1652</v>
      </c>
      <c r="D1125" s="9">
        <v>1</v>
      </c>
      <c r="E1125" s="10">
        <v>628.39</v>
      </c>
      <c r="F1125" s="10">
        <f t="shared" si="39"/>
        <v>763.7452059999999</v>
      </c>
      <c r="G1125" s="11"/>
      <c r="H1125" s="11"/>
      <c r="I1125" s="11"/>
      <c r="J1125" s="12">
        <v>1</v>
      </c>
      <c r="K1125" s="13">
        <v>628.39</v>
      </c>
      <c r="L1125" s="42">
        <f t="shared" si="40"/>
        <v>763.7452059999999</v>
      </c>
    </row>
    <row r="1126" spans="1:12" ht="11.25" customHeight="1" outlineLevel="2">
      <c r="A1126"/>
      <c r="B1126" s="18" t="s">
        <v>1653</v>
      </c>
      <c r="C1126" s="8" t="s">
        <v>1654</v>
      </c>
      <c r="D1126" s="9">
        <v>6</v>
      </c>
      <c r="E1126" s="15">
        <v>10701.42</v>
      </c>
      <c r="F1126" s="15">
        <f t="shared" si="39"/>
        <v>2167.750978</v>
      </c>
      <c r="G1126" s="11"/>
      <c r="H1126" s="11"/>
      <c r="I1126" s="11"/>
      <c r="J1126" s="12">
        <v>6</v>
      </c>
      <c r="K1126" s="16">
        <v>10701.42</v>
      </c>
      <c r="L1126" s="42">
        <f t="shared" si="40"/>
        <v>2167.750978</v>
      </c>
    </row>
    <row r="1127" spans="1:12" ht="11.25" customHeight="1" outlineLevel="2">
      <c r="A1127"/>
      <c r="B1127" s="18" t="s">
        <v>1655</v>
      </c>
      <c r="C1127" s="8" t="s">
        <v>1656</v>
      </c>
      <c r="D1127" s="9">
        <v>12</v>
      </c>
      <c r="E1127" s="15">
        <v>2223.36</v>
      </c>
      <c r="F1127" s="15">
        <f t="shared" si="39"/>
        <v>225.18931199999997</v>
      </c>
      <c r="G1127" s="11"/>
      <c r="H1127" s="11"/>
      <c r="I1127" s="11"/>
      <c r="J1127" s="12">
        <v>12</v>
      </c>
      <c r="K1127" s="16">
        <v>2223.36</v>
      </c>
      <c r="L1127" s="42">
        <f t="shared" si="40"/>
        <v>225.18931199999997</v>
      </c>
    </row>
    <row r="1128" spans="1:12" ht="11.25" customHeight="1" outlineLevel="2">
      <c r="A1128"/>
      <c r="B1128" s="18" t="s">
        <v>1657</v>
      </c>
      <c r="C1128" s="8" t="s">
        <v>1658</v>
      </c>
      <c r="D1128" s="9">
        <v>12</v>
      </c>
      <c r="E1128" s="15">
        <v>3720.6</v>
      </c>
      <c r="F1128" s="15">
        <f t="shared" si="39"/>
        <v>376.83477</v>
      </c>
      <c r="G1128" s="11"/>
      <c r="H1128" s="11"/>
      <c r="I1128" s="11"/>
      <c r="J1128" s="12">
        <v>12</v>
      </c>
      <c r="K1128" s="16">
        <v>3720.6</v>
      </c>
      <c r="L1128" s="42">
        <f t="shared" si="40"/>
        <v>376.83477</v>
      </c>
    </row>
    <row r="1129" spans="1:12" ht="11.25" customHeight="1" outlineLevel="2">
      <c r="A1129"/>
      <c r="B1129" s="18" t="s">
        <v>1659</v>
      </c>
      <c r="C1129" s="8" t="s">
        <v>1660</v>
      </c>
      <c r="D1129" s="9">
        <v>7</v>
      </c>
      <c r="E1129" s="15">
        <v>1365</v>
      </c>
      <c r="F1129" s="15">
        <f t="shared" si="39"/>
        <v>237.00300000000001</v>
      </c>
      <c r="G1129" s="11"/>
      <c r="H1129" s="11"/>
      <c r="I1129" s="11"/>
      <c r="J1129" s="12">
        <v>7</v>
      </c>
      <c r="K1129" s="16">
        <v>1365</v>
      </c>
      <c r="L1129" s="42">
        <f t="shared" si="40"/>
        <v>237.00300000000001</v>
      </c>
    </row>
    <row r="1130" spans="1:12" ht="11.25" customHeight="1" outlineLevel="2">
      <c r="A1130"/>
      <c r="B1130" s="18" t="s">
        <v>1661</v>
      </c>
      <c r="C1130" s="8" t="s">
        <v>1662</v>
      </c>
      <c r="D1130" s="9">
        <v>2</v>
      </c>
      <c r="E1130" s="10">
        <v>390</v>
      </c>
      <c r="F1130" s="10">
        <f t="shared" si="39"/>
        <v>237.00300000000001</v>
      </c>
      <c r="G1130" s="11"/>
      <c r="H1130" s="11"/>
      <c r="I1130" s="11"/>
      <c r="J1130" s="12">
        <v>2</v>
      </c>
      <c r="K1130" s="13">
        <v>390</v>
      </c>
      <c r="L1130" s="42">
        <f t="shared" si="40"/>
        <v>237.00300000000001</v>
      </c>
    </row>
    <row r="1131" spans="1:12" ht="11.25" customHeight="1" outlineLevel="2">
      <c r="A1131"/>
      <c r="B1131" s="18" t="s">
        <v>1663</v>
      </c>
      <c r="C1131" s="8" t="s">
        <v>1664</v>
      </c>
      <c r="D1131" s="9">
        <v>3</v>
      </c>
      <c r="E1131" s="10">
        <v>555.84</v>
      </c>
      <c r="F1131" s="10">
        <f t="shared" si="39"/>
        <v>225.18931199999997</v>
      </c>
      <c r="G1131" s="11"/>
      <c r="H1131" s="11"/>
      <c r="I1131" s="11"/>
      <c r="J1131" s="12">
        <v>3</v>
      </c>
      <c r="K1131" s="13">
        <v>555.84</v>
      </c>
      <c r="L1131" s="42">
        <f t="shared" si="40"/>
        <v>225.18931199999997</v>
      </c>
    </row>
    <row r="1132" spans="1:12" ht="11.25" customHeight="1" outlineLevel="2">
      <c r="A1132"/>
      <c r="B1132" s="18" t="s">
        <v>1665</v>
      </c>
      <c r="C1132" s="8" t="s">
        <v>1666</v>
      </c>
      <c r="D1132" s="9">
        <v>1</v>
      </c>
      <c r="E1132" s="10">
        <v>782.43</v>
      </c>
      <c r="F1132" s="10">
        <f t="shared" si="39"/>
        <v>950.9654219999999</v>
      </c>
      <c r="G1132" s="11"/>
      <c r="H1132" s="11"/>
      <c r="I1132" s="11"/>
      <c r="J1132" s="12">
        <v>1</v>
      </c>
      <c r="K1132" s="13">
        <v>782.43</v>
      </c>
      <c r="L1132" s="42">
        <f t="shared" si="40"/>
        <v>950.9654219999999</v>
      </c>
    </row>
    <row r="1133" spans="1:12" ht="11.25" customHeight="1" outlineLevel="2">
      <c r="A1133"/>
      <c r="B1133" s="18" t="s">
        <v>1667</v>
      </c>
      <c r="C1133" s="8" t="s">
        <v>1668</v>
      </c>
      <c r="D1133" s="9">
        <v>9</v>
      </c>
      <c r="E1133" s="15">
        <v>8456.08</v>
      </c>
      <c r="F1133" s="15">
        <f t="shared" si="39"/>
        <v>1141.9466257777779</v>
      </c>
      <c r="G1133" s="11"/>
      <c r="H1133" s="11"/>
      <c r="I1133" s="11"/>
      <c r="J1133" s="12">
        <v>9</v>
      </c>
      <c r="K1133" s="16">
        <v>8456.08</v>
      </c>
      <c r="L1133" s="42">
        <f t="shared" si="40"/>
        <v>1141.9466257777779</v>
      </c>
    </row>
    <row r="1134" spans="1:12" ht="11.25" customHeight="1" outlineLevel="2">
      <c r="A1134"/>
      <c r="B1134" s="18" t="s">
        <v>1669</v>
      </c>
      <c r="C1134" s="8" t="s">
        <v>1670</v>
      </c>
      <c r="D1134" s="9">
        <v>2</v>
      </c>
      <c r="E1134" s="15">
        <v>3331.26</v>
      </c>
      <c r="F1134" s="15">
        <f t="shared" si="39"/>
        <v>2024.4067020000002</v>
      </c>
      <c r="G1134" s="11"/>
      <c r="H1134" s="11"/>
      <c r="I1134" s="11"/>
      <c r="J1134" s="12">
        <v>2</v>
      </c>
      <c r="K1134" s="16">
        <v>3331.26</v>
      </c>
      <c r="L1134" s="42">
        <f t="shared" si="40"/>
        <v>2024.4067020000002</v>
      </c>
    </row>
    <row r="1135" spans="1:12" ht="11.25" customHeight="1" outlineLevel="2">
      <c r="A1135"/>
      <c r="B1135" s="18" t="s">
        <v>1671</v>
      </c>
      <c r="C1135" s="8" t="s">
        <v>1672</v>
      </c>
      <c r="D1135" s="9">
        <v>1</v>
      </c>
      <c r="E1135" s="10">
        <v>987.56</v>
      </c>
      <c r="F1135" s="10">
        <f t="shared" si="39"/>
        <v>1200.280424</v>
      </c>
      <c r="G1135" s="11"/>
      <c r="H1135" s="11"/>
      <c r="I1135" s="11"/>
      <c r="J1135" s="12">
        <v>1</v>
      </c>
      <c r="K1135" s="13">
        <v>987.56</v>
      </c>
      <c r="L1135" s="42">
        <f t="shared" si="40"/>
        <v>1200.280424</v>
      </c>
    </row>
    <row r="1136" spans="1:12" ht="11.25" customHeight="1" outlineLevel="2">
      <c r="A1136"/>
      <c r="B1136" s="18" t="s">
        <v>1673</v>
      </c>
      <c r="C1136" s="8" t="s">
        <v>1674</v>
      </c>
      <c r="D1136" s="9">
        <v>4</v>
      </c>
      <c r="E1136" s="15">
        <v>1646.48</v>
      </c>
      <c r="F1136" s="15">
        <f t="shared" si="39"/>
        <v>500.282948</v>
      </c>
      <c r="G1136" s="11"/>
      <c r="H1136" s="11"/>
      <c r="I1136" s="11"/>
      <c r="J1136" s="12">
        <v>4</v>
      </c>
      <c r="K1136" s="16">
        <v>1646.48</v>
      </c>
      <c r="L1136" s="42">
        <f t="shared" si="40"/>
        <v>500.282948</v>
      </c>
    </row>
    <row r="1137" spans="1:12" ht="11.25" customHeight="1" outlineLevel="2">
      <c r="A1137"/>
      <c r="B1137" s="18" t="s">
        <v>1675</v>
      </c>
      <c r="C1137" s="8" t="s">
        <v>1676</v>
      </c>
      <c r="D1137" s="9">
        <v>9</v>
      </c>
      <c r="E1137" s="15">
        <v>2630.34</v>
      </c>
      <c r="F1137" s="15">
        <f t="shared" si="39"/>
        <v>355.21280399999995</v>
      </c>
      <c r="G1137" s="11"/>
      <c r="H1137" s="11"/>
      <c r="I1137" s="11"/>
      <c r="J1137" s="12">
        <v>9</v>
      </c>
      <c r="K1137" s="16">
        <v>2630.34</v>
      </c>
      <c r="L1137" s="42">
        <f t="shared" si="40"/>
        <v>355.21280399999995</v>
      </c>
    </row>
    <row r="1138" spans="1:12" ht="11.25" customHeight="1" outlineLevel="2">
      <c r="A1138"/>
      <c r="B1138" s="18" t="s">
        <v>1677</v>
      </c>
      <c r="C1138" s="8" t="s">
        <v>1678</v>
      </c>
      <c r="D1138" s="9">
        <v>19</v>
      </c>
      <c r="E1138" s="15">
        <v>3438.71</v>
      </c>
      <c r="F1138" s="15">
        <f t="shared" si="39"/>
        <v>219.96884915789474</v>
      </c>
      <c r="G1138" s="11"/>
      <c r="H1138" s="11"/>
      <c r="I1138" s="11"/>
      <c r="J1138" s="12">
        <v>19</v>
      </c>
      <c r="K1138" s="16">
        <v>3438.71</v>
      </c>
      <c r="L1138" s="42">
        <f t="shared" si="40"/>
        <v>219.96884915789474</v>
      </c>
    </row>
    <row r="1139" spans="1:12" ht="11.25" customHeight="1" outlineLevel="2">
      <c r="A1139"/>
      <c r="B1139" s="18" t="s">
        <v>1679</v>
      </c>
      <c r="C1139" s="8" t="s">
        <v>1680</v>
      </c>
      <c r="D1139" s="9">
        <v>1</v>
      </c>
      <c r="E1139" s="10">
        <v>292.19</v>
      </c>
      <c r="F1139" s="10">
        <f t="shared" si="39"/>
        <v>355.127726</v>
      </c>
      <c r="G1139" s="11"/>
      <c r="H1139" s="11"/>
      <c r="I1139" s="11"/>
      <c r="J1139" s="12">
        <v>1</v>
      </c>
      <c r="K1139" s="13">
        <v>292.19</v>
      </c>
      <c r="L1139" s="42">
        <f t="shared" si="40"/>
        <v>355.127726</v>
      </c>
    </row>
    <row r="1140" spans="1:12" ht="11.25" customHeight="1" outlineLevel="2">
      <c r="A1140"/>
      <c r="B1140" s="18" t="s">
        <v>1681</v>
      </c>
      <c r="C1140" s="8" t="s">
        <v>1682</v>
      </c>
      <c r="D1140" s="9">
        <v>9</v>
      </c>
      <c r="E1140" s="15">
        <v>5563.44</v>
      </c>
      <c r="F1140" s="15">
        <f t="shared" si="39"/>
        <v>751.311664</v>
      </c>
      <c r="G1140" s="11"/>
      <c r="H1140" s="11"/>
      <c r="I1140" s="11"/>
      <c r="J1140" s="12">
        <v>9</v>
      </c>
      <c r="K1140" s="16">
        <v>5563.44</v>
      </c>
      <c r="L1140" s="42">
        <f t="shared" si="40"/>
        <v>751.311664</v>
      </c>
    </row>
    <row r="1141" spans="1:12" ht="11.25" customHeight="1" outlineLevel="2">
      <c r="A1141"/>
      <c r="B1141" s="18" t="s">
        <v>1683</v>
      </c>
      <c r="C1141" s="8" t="s">
        <v>1684</v>
      </c>
      <c r="D1141" s="9">
        <v>9</v>
      </c>
      <c r="E1141" s="15">
        <v>2553.17</v>
      </c>
      <c r="F1141" s="15">
        <f t="shared" si="39"/>
        <v>344.7914242222222</v>
      </c>
      <c r="G1141" s="11"/>
      <c r="H1141" s="11"/>
      <c r="I1141" s="11"/>
      <c r="J1141" s="12">
        <v>9</v>
      </c>
      <c r="K1141" s="16">
        <v>2553.17</v>
      </c>
      <c r="L1141" s="42">
        <f t="shared" si="40"/>
        <v>344.7914242222222</v>
      </c>
    </row>
    <row r="1142" spans="1:12" ht="11.25" customHeight="1" outlineLevel="2">
      <c r="A1142"/>
      <c r="B1142" s="18" t="s">
        <v>1685</v>
      </c>
      <c r="C1142" s="8" t="s">
        <v>1686</v>
      </c>
      <c r="D1142" s="9">
        <v>12</v>
      </c>
      <c r="E1142" s="15">
        <v>5450.04</v>
      </c>
      <c r="F1142" s="15">
        <f t="shared" si="39"/>
        <v>551.9982180000001</v>
      </c>
      <c r="G1142" s="11"/>
      <c r="H1142" s="11"/>
      <c r="I1142" s="11"/>
      <c r="J1142" s="12">
        <v>12</v>
      </c>
      <c r="K1142" s="16">
        <v>5450.04</v>
      </c>
      <c r="L1142" s="42">
        <f t="shared" si="40"/>
        <v>551.9982180000001</v>
      </c>
    </row>
    <row r="1143" spans="1:12" ht="11.25" customHeight="1" outlineLevel="2">
      <c r="A1143"/>
      <c r="B1143" s="18" t="s">
        <v>1687</v>
      </c>
      <c r="C1143" s="8" t="s">
        <v>1688</v>
      </c>
      <c r="D1143" s="9">
        <v>4</v>
      </c>
      <c r="E1143" s="15">
        <v>2689.24</v>
      </c>
      <c r="F1143" s="15">
        <f t="shared" si="39"/>
        <v>817.1255739999999</v>
      </c>
      <c r="G1143" s="11"/>
      <c r="H1143" s="11"/>
      <c r="I1143" s="11"/>
      <c r="J1143" s="12">
        <v>4</v>
      </c>
      <c r="K1143" s="16">
        <v>2689.24</v>
      </c>
      <c r="L1143" s="42">
        <f t="shared" si="40"/>
        <v>817.1255739999999</v>
      </c>
    </row>
    <row r="1144" spans="1:12" ht="11.25" customHeight="1" outlineLevel="2">
      <c r="A1144"/>
      <c r="B1144" s="18" t="s">
        <v>1689</v>
      </c>
      <c r="C1144" s="8" t="s">
        <v>1690</v>
      </c>
      <c r="D1144" s="9">
        <v>11</v>
      </c>
      <c r="E1144" s="15">
        <v>4506.84</v>
      </c>
      <c r="F1144" s="15">
        <f t="shared" si="39"/>
        <v>497.96484872727274</v>
      </c>
      <c r="G1144" s="11"/>
      <c r="H1144" s="11"/>
      <c r="I1144" s="11"/>
      <c r="J1144" s="12">
        <v>11</v>
      </c>
      <c r="K1144" s="16">
        <v>4506.84</v>
      </c>
      <c r="L1144" s="42">
        <f t="shared" si="40"/>
        <v>497.96484872727274</v>
      </c>
    </row>
    <row r="1145" spans="1:12" ht="11.25" customHeight="1" outlineLevel="2">
      <c r="A1145"/>
      <c r="B1145" s="18" t="s">
        <v>1691</v>
      </c>
      <c r="C1145" s="8" t="s">
        <v>1692</v>
      </c>
      <c r="D1145" s="9">
        <v>2</v>
      </c>
      <c r="E1145" s="10">
        <v>936.27</v>
      </c>
      <c r="F1145" s="10">
        <f t="shared" si="39"/>
        <v>568.971279</v>
      </c>
      <c r="G1145" s="11"/>
      <c r="H1145" s="11"/>
      <c r="I1145" s="11"/>
      <c r="J1145" s="12">
        <v>2</v>
      </c>
      <c r="K1145" s="13">
        <v>936.27</v>
      </c>
      <c r="L1145" s="42">
        <f t="shared" si="40"/>
        <v>568.971279</v>
      </c>
    </row>
    <row r="1146" spans="1:12" ht="11.25" customHeight="1" outlineLevel="2">
      <c r="A1146"/>
      <c r="B1146" s="18" t="s">
        <v>1693</v>
      </c>
      <c r="C1146" s="8" t="s">
        <v>1694</v>
      </c>
      <c r="D1146" s="9">
        <v>1</v>
      </c>
      <c r="E1146" s="10">
        <v>715.45</v>
      </c>
      <c r="F1146" s="10">
        <f t="shared" si="39"/>
        <v>869.55793</v>
      </c>
      <c r="G1146" s="11"/>
      <c r="H1146" s="11"/>
      <c r="I1146" s="11"/>
      <c r="J1146" s="12">
        <v>1</v>
      </c>
      <c r="K1146" s="13">
        <v>715.45</v>
      </c>
      <c r="L1146" s="42">
        <f t="shared" si="40"/>
        <v>869.55793</v>
      </c>
    </row>
    <row r="1147" spans="1:12" ht="11.25" customHeight="1" outlineLevel="2">
      <c r="A1147"/>
      <c r="B1147" s="18" t="s">
        <v>1695</v>
      </c>
      <c r="C1147" s="8" t="s">
        <v>1696</v>
      </c>
      <c r="D1147" s="9">
        <v>2</v>
      </c>
      <c r="E1147" s="15">
        <v>1802.52</v>
      </c>
      <c r="F1147" s="15">
        <f t="shared" si="39"/>
        <v>1095.391404</v>
      </c>
      <c r="G1147" s="11"/>
      <c r="H1147" s="11"/>
      <c r="I1147" s="11"/>
      <c r="J1147" s="12">
        <v>2</v>
      </c>
      <c r="K1147" s="16">
        <v>1802.52</v>
      </c>
      <c r="L1147" s="42">
        <f t="shared" si="40"/>
        <v>1095.391404</v>
      </c>
    </row>
    <row r="1148" spans="1:12" ht="11.25" customHeight="1" outlineLevel="2">
      <c r="A1148"/>
      <c r="B1148" s="18" t="s">
        <v>1697</v>
      </c>
      <c r="C1148" s="8" t="s">
        <v>1698</v>
      </c>
      <c r="D1148" s="9">
        <v>13</v>
      </c>
      <c r="E1148" s="15">
        <v>3230.61</v>
      </c>
      <c r="F1148" s="15">
        <f t="shared" si="39"/>
        <v>302.03718415384617</v>
      </c>
      <c r="G1148" s="11"/>
      <c r="H1148" s="11"/>
      <c r="I1148" s="11"/>
      <c r="J1148" s="12">
        <v>13</v>
      </c>
      <c r="K1148" s="16">
        <v>3230.61</v>
      </c>
      <c r="L1148" s="42">
        <f t="shared" si="40"/>
        <v>302.03718415384617</v>
      </c>
    </row>
    <row r="1149" spans="1:12" ht="11.25" customHeight="1" outlineLevel="2">
      <c r="A1149"/>
      <c r="B1149" s="18" t="s">
        <v>1699</v>
      </c>
      <c r="C1149" s="8" t="s">
        <v>1700</v>
      </c>
      <c r="D1149" s="9">
        <v>9</v>
      </c>
      <c r="E1149" s="15">
        <v>1764.18</v>
      </c>
      <c r="F1149" s="15">
        <f t="shared" si="39"/>
        <v>238.242708</v>
      </c>
      <c r="G1149" s="11"/>
      <c r="H1149" s="11"/>
      <c r="I1149" s="11"/>
      <c r="J1149" s="12">
        <v>9</v>
      </c>
      <c r="K1149" s="16">
        <v>1764.18</v>
      </c>
      <c r="L1149" s="42">
        <f t="shared" si="40"/>
        <v>238.242708</v>
      </c>
    </row>
    <row r="1150" spans="1:12" ht="11.25" customHeight="1" outlineLevel="2">
      <c r="A1150"/>
      <c r="B1150" s="18" t="s">
        <v>1701</v>
      </c>
      <c r="C1150" s="8" t="s">
        <v>1702</v>
      </c>
      <c r="D1150" s="9">
        <v>19</v>
      </c>
      <c r="E1150" s="15">
        <v>3380.83</v>
      </c>
      <c r="F1150" s="15">
        <f t="shared" si="39"/>
        <v>216.26635694736842</v>
      </c>
      <c r="G1150" s="11"/>
      <c r="H1150" s="11"/>
      <c r="I1150" s="11"/>
      <c r="J1150" s="12">
        <v>19</v>
      </c>
      <c r="K1150" s="16">
        <v>3380.83</v>
      </c>
      <c r="L1150" s="42">
        <f t="shared" si="40"/>
        <v>216.26635694736842</v>
      </c>
    </row>
    <row r="1151" spans="1:12" ht="11.25" customHeight="1" outlineLevel="2">
      <c r="A1151"/>
      <c r="B1151" s="18" t="s">
        <v>1703</v>
      </c>
      <c r="C1151" s="8" t="s">
        <v>1704</v>
      </c>
      <c r="D1151" s="9">
        <v>4</v>
      </c>
      <c r="E1151" s="10">
        <v>946.92</v>
      </c>
      <c r="F1151" s="10">
        <f t="shared" si="39"/>
        <v>287.721642</v>
      </c>
      <c r="G1151" s="11"/>
      <c r="H1151" s="11"/>
      <c r="I1151" s="11"/>
      <c r="J1151" s="12">
        <v>4</v>
      </c>
      <c r="K1151" s="13">
        <v>946.92</v>
      </c>
      <c r="L1151" s="42">
        <f t="shared" si="40"/>
        <v>287.721642</v>
      </c>
    </row>
    <row r="1152" spans="1:12" ht="11.25" customHeight="1" outlineLevel="2">
      <c r="A1152"/>
      <c r="B1152" s="18" t="s">
        <v>1705</v>
      </c>
      <c r="C1152" s="8" t="s">
        <v>1706</v>
      </c>
      <c r="D1152" s="9">
        <v>1</v>
      </c>
      <c r="E1152" s="10">
        <v>228.87</v>
      </c>
      <c r="F1152" s="10">
        <f t="shared" si="39"/>
        <v>278.168598</v>
      </c>
      <c r="G1152" s="11"/>
      <c r="H1152" s="11"/>
      <c r="I1152" s="11"/>
      <c r="J1152" s="12">
        <v>1</v>
      </c>
      <c r="K1152" s="13">
        <v>228.87</v>
      </c>
      <c r="L1152" s="42">
        <f t="shared" si="40"/>
        <v>278.168598</v>
      </c>
    </row>
    <row r="1153" spans="1:12" ht="11.25" customHeight="1" outlineLevel="2">
      <c r="A1153"/>
      <c r="B1153" s="18" t="s">
        <v>1707</v>
      </c>
      <c r="C1153" s="8" t="s">
        <v>1708</v>
      </c>
      <c r="D1153" s="9">
        <v>4</v>
      </c>
      <c r="E1153" s="10">
        <v>545.52</v>
      </c>
      <c r="F1153" s="10">
        <f t="shared" si="39"/>
        <v>165.756252</v>
      </c>
      <c r="G1153" s="11"/>
      <c r="H1153" s="11"/>
      <c r="I1153" s="11"/>
      <c r="J1153" s="12">
        <v>4</v>
      </c>
      <c r="K1153" s="13">
        <v>545.52</v>
      </c>
      <c r="L1153" s="42">
        <f t="shared" si="40"/>
        <v>165.756252</v>
      </c>
    </row>
    <row r="1154" spans="1:12" ht="11.25" customHeight="1" outlineLevel="2">
      <c r="A1154"/>
      <c r="B1154" s="18" t="s">
        <v>1709</v>
      </c>
      <c r="C1154" s="8" t="s">
        <v>1710</v>
      </c>
      <c r="D1154" s="9">
        <v>2</v>
      </c>
      <c r="E1154" s="10">
        <v>397</v>
      </c>
      <c r="F1154" s="10">
        <f t="shared" si="39"/>
        <v>241.2569</v>
      </c>
      <c r="G1154" s="11"/>
      <c r="H1154" s="11"/>
      <c r="I1154" s="11"/>
      <c r="J1154" s="12">
        <v>2</v>
      </c>
      <c r="K1154" s="13">
        <v>397</v>
      </c>
      <c r="L1154" s="42">
        <f t="shared" si="40"/>
        <v>241.2569</v>
      </c>
    </row>
    <row r="1155" spans="1:12" ht="11.25" customHeight="1" outlineLevel="2">
      <c r="A1155"/>
      <c r="B1155" s="18" t="s">
        <v>1711</v>
      </c>
      <c r="C1155" s="8" t="s">
        <v>1712</v>
      </c>
      <c r="D1155" s="9">
        <v>8</v>
      </c>
      <c r="E1155" s="15">
        <v>4929.68</v>
      </c>
      <c r="F1155" s="15">
        <f t="shared" si="39"/>
        <v>748.941634</v>
      </c>
      <c r="G1155" s="11"/>
      <c r="H1155" s="11"/>
      <c r="I1155" s="11"/>
      <c r="J1155" s="12">
        <v>8</v>
      </c>
      <c r="K1155" s="16">
        <v>4929.68</v>
      </c>
      <c r="L1155" s="42">
        <f t="shared" si="40"/>
        <v>748.941634</v>
      </c>
    </row>
    <row r="1156" spans="1:12" ht="11.25" customHeight="1" outlineLevel="2">
      <c r="A1156"/>
      <c r="B1156" s="18" t="s">
        <v>1713</v>
      </c>
      <c r="C1156" s="8" t="s">
        <v>1714</v>
      </c>
      <c r="D1156" s="9">
        <v>65</v>
      </c>
      <c r="E1156" s="15">
        <v>41547.41</v>
      </c>
      <c r="F1156" s="15">
        <f t="shared" si="39"/>
        <v>776.8726479076923</v>
      </c>
      <c r="G1156" s="11"/>
      <c r="H1156" s="11"/>
      <c r="I1156" s="11"/>
      <c r="J1156" s="12">
        <v>65</v>
      </c>
      <c r="K1156" s="16">
        <v>41547.41</v>
      </c>
      <c r="L1156" s="42">
        <f t="shared" si="40"/>
        <v>776.8726479076923</v>
      </c>
    </row>
    <row r="1157" spans="1:12" ht="11.25" customHeight="1" outlineLevel="2">
      <c r="A1157"/>
      <c r="B1157" s="18" t="s">
        <v>1715</v>
      </c>
      <c r="C1157" s="8" t="s">
        <v>1716</v>
      </c>
      <c r="D1157" s="9">
        <v>11</v>
      </c>
      <c r="E1157" s="15">
        <v>5871.91</v>
      </c>
      <c r="F1157" s="15">
        <f t="shared" si="39"/>
        <v>648.7926739999999</v>
      </c>
      <c r="G1157" s="11"/>
      <c r="H1157" s="11"/>
      <c r="I1157" s="11"/>
      <c r="J1157" s="12">
        <v>11</v>
      </c>
      <c r="K1157" s="16">
        <v>5871.91</v>
      </c>
      <c r="L1157" s="42">
        <f t="shared" si="40"/>
        <v>648.7926739999999</v>
      </c>
    </row>
    <row r="1158" spans="1:12" ht="11.25" customHeight="1" outlineLevel="2">
      <c r="A1158"/>
      <c r="B1158" s="18" t="s">
        <v>1717</v>
      </c>
      <c r="C1158" s="8" t="s">
        <v>1718</v>
      </c>
      <c r="D1158" s="9">
        <v>1</v>
      </c>
      <c r="E1158" s="10">
        <v>697.89</v>
      </c>
      <c r="F1158" s="10">
        <f t="shared" si="39"/>
        <v>848.215506</v>
      </c>
      <c r="G1158" s="11"/>
      <c r="H1158" s="11"/>
      <c r="I1158" s="11"/>
      <c r="J1158" s="12">
        <v>1</v>
      </c>
      <c r="K1158" s="13">
        <v>697.89</v>
      </c>
      <c r="L1158" s="42">
        <f t="shared" si="40"/>
        <v>848.215506</v>
      </c>
    </row>
    <row r="1159" spans="1:12" ht="11.25" customHeight="1" outlineLevel="2">
      <c r="A1159"/>
      <c r="B1159" s="18" t="s">
        <v>1719</v>
      </c>
      <c r="C1159" s="8" t="s">
        <v>1720</v>
      </c>
      <c r="D1159" s="9">
        <v>6</v>
      </c>
      <c r="E1159" s="15">
        <v>3523.29</v>
      </c>
      <c r="F1159" s="15">
        <f t="shared" si="39"/>
        <v>713.701111</v>
      </c>
      <c r="G1159" s="11"/>
      <c r="H1159" s="11"/>
      <c r="I1159" s="11"/>
      <c r="J1159" s="12">
        <v>6</v>
      </c>
      <c r="K1159" s="16">
        <v>3523.29</v>
      </c>
      <c r="L1159" s="42">
        <f t="shared" si="40"/>
        <v>713.701111</v>
      </c>
    </row>
    <row r="1160" spans="1:12" ht="11.25" customHeight="1" outlineLevel="2">
      <c r="A1160"/>
      <c r="B1160" s="18" t="s">
        <v>1721</v>
      </c>
      <c r="C1160" s="8" t="s">
        <v>1722</v>
      </c>
      <c r="D1160" s="9">
        <v>2</v>
      </c>
      <c r="E1160" s="15">
        <v>1011.2</v>
      </c>
      <c r="F1160" s="15">
        <f t="shared" si="39"/>
        <v>614.5062399999999</v>
      </c>
      <c r="G1160" s="11"/>
      <c r="H1160" s="11"/>
      <c r="I1160" s="11"/>
      <c r="J1160" s="12">
        <v>2</v>
      </c>
      <c r="K1160" s="16">
        <v>1011.2</v>
      </c>
      <c r="L1160" s="42">
        <f t="shared" si="40"/>
        <v>614.5062399999999</v>
      </c>
    </row>
    <row r="1161" spans="1:12" ht="11.25" customHeight="1" outlineLevel="2">
      <c r="A1161"/>
      <c r="B1161" s="18" t="s">
        <v>1723</v>
      </c>
      <c r="C1161" s="8" t="s">
        <v>1724</v>
      </c>
      <c r="D1161" s="9">
        <v>3</v>
      </c>
      <c r="E1161" s="15">
        <v>1516.8</v>
      </c>
      <c r="F1161" s="15">
        <f t="shared" si="39"/>
        <v>614.5062399999999</v>
      </c>
      <c r="G1161" s="11"/>
      <c r="H1161" s="11"/>
      <c r="I1161" s="11"/>
      <c r="J1161" s="12">
        <v>3</v>
      </c>
      <c r="K1161" s="16">
        <v>1516.8</v>
      </c>
      <c r="L1161" s="42">
        <f t="shared" si="40"/>
        <v>614.5062399999999</v>
      </c>
    </row>
    <row r="1162" spans="1:12" ht="11.25" customHeight="1" outlineLevel="2">
      <c r="A1162"/>
      <c r="B1162" s="18" t="s">
        <v>1725</v>
      </c>
      <c r="C1162" s="8" t="s">
        <v>1726</v>
      </c>
      <c r="D1162" s="9">
        <v>2</v>
      </c>
      <c r="E1162" s="15">
        <v>1810.4</v>
      </c>
      <c r="F1162" s="15">
        <f t="shared" si="39"/>
        <v>1100.18008</v>
      </c>
      <c r="G1162" s="11"/>
      <c r="H1162" s="11"/>
      <c r="I1162" s="11"/>
      <c r="J1162" s="12">
        <v>2</v>
      </c>
      <c r="K1162" s="16">
        <v>1810.4</v>
      </c>
      <c r="L1162" s="42">
        <f t="shared" si="40"/>
        <v>1100.18008</v>
      </c>
    </row>
    <row r="1163" spans="1:12" ht="11.25" customHeight="1" outlineLevel="2">
      <c r="A1163"/>
      <c r="B1163" s="18" t="s">
        <v>1727</v>
      </c>
      <c r="C1163" s="8" t="s">
        <v>1728</v>
      </c>
      <c r="D1163" s="9">
        <v>6</v>
      </c>
      <c r="E1163" s="15">
        <v>3381.6</v>
      </c>
      <c r="F1163" s="15">
        <f aca="true" t="shared" si="41" ref="F1163:F1226">E1163/D1163*1.18*1.03</f>
        <v>684.99944</v>
      </c>
      <c r="G1163" s="11"/>
      <c r="H1163" s="11"/>
      <c r="I1163" s="11"/>
      <c r="J1163" s="12">
        <v>6</v>
      </c>
      <c r="K1163" s="16">
        <v>3381.6</v>
      </c>
      <c r="L1163" s="42">
        <f aca="true" t="shared" si="42" ref="L1163:L1226">K1163/J1163*1.18*1.03</f>
        <v>684.99944</v>
      </c>
    </row>
    <row r="1164" spans="1:12" ht="11.25" customHeight="1" outlineLevel="2">
      <c r="A1164"/>
      <c r="B1164" s="18" t="s">
        <v>1729</v>
      </c>
      <c r="C1164" s="8" t="s">
        <v>1730</v>
      </c>
      <c r="D1164" s="9">
        <v>6</v>
      </c>
      <c r="E1164" s="15">
        <v>3279.6</v>
      </c>
      <c r="F1164" s="15">
        <f t="shared" si="41"/>
        <v>664.33764</v>
      </c>
      <c r="G1164" s="11"/>
      <c r="H1164" s="11"/>
      <c r="I1164" s="11"/>
      <c r="J1164" s="12">
        <v>6</v>
      </c>
      <c r="K1164" s="16">
        <v>3279.6</v>
      </c>
      <c r="L1164" s="42">
        <f t="shared" si="42"/>
        <v>664.33764</v>
      </c>
    </row>
    <row r="1165" spans="1:12" ht="11.25" customHeight="1" outlineLevel="2">
      <c r="A1165"/>
      <c r="B1165" s="18" t="s">
        <v>1731</v>
      </c>
      <c r="C1165" s="8" t="s">
        <v>1732</v>
      </c>
      <c r="D1165" s="9">
        <v>5</v>
      </c>
      <c r="E1165" s="15">
        <v>3636.91</v>
      </c>
      <c r="F1165" s="15">
        <f t="shared" si="41"/>
        <v>884.0600827999999</v>
      </c>
      <c r="G1165" s="11"/>
      <c r="H1165" s="11"/>
      <c r="I1165" s="11"/>
      <c r="J1165" s="12">
        <v>5</v>
      </c>
      <c r="K1165" s="16">
        <v>3636.91</v>
      </c>
      <c r="L1165" s="42">
        <f t="shared" si="42"/>
        <v>884.0600827999999</v>
      </c>
    </row>
    <row r="1166" spans="1:12" ht="11.25" customHeight="1" outlineLevel="2">
      <c r="A1166"/>
      <c r="B1166" s="18" t="s">
        <v>1733</v>
      </c>
      <c r="C1166" s="8" t="s">
        <v>1734</v>
      </c>
      <c r="D1166" s="9">
        <v>2</v>
      </c>
      <c r="E1166" s="15">
        <v>1574.49</v>
      </c>
      <c r="F1166" s="15">
        <f t="shared" si="41"/>
        <v>956.8175729999999</v>
      </c>
      <c r="G1166" s="11"/>
      <c r="H1166" s="11"/>
      <c r="I1166" s="11"/>
      <c r="J1166" s="12">
        <v>2</v>
      </c>
      <c r="K1166" s="16">
        <v>1574.49</v>
      </c>
      <c r="L1166" s="42">
        <f t="shared" si="42"/>
        <v>956.8175729999999</v>
      </c>
    </row>
    <row r="1167" spans="1:12" ht="11.25" customHeight="1" outlineLevel="2">
      <c r="A1167"/>
      <c r="B1167" s="18" t="s">
        <v>1735</v>
      </c>
      <c r="C1167" s="8" t="s">
        <v>1736</v>
      </c>
      <c r="D1167" s="9">
        <v>6</v>
      </c>
      <c r="E1167" s="15">
        <v>5386.68</v>
      </c>
      <c r="F1167" s="15">
        <f t="shared" si="41"/>
        <v>1091.161812</v>
      </c>
      <c r="G1167" s="11"/>
      <c r="H1167" s="11"/>
      <c r="I1167" s="11"/>
      <c r="J1167" s="12">
        <v>6</v>
      </c>
      <c r="K1167" s="16">
        <v>5386.68</v>
      </c>
      <c r="L1167" s="42">
        <f t="shared" si="42"/>
        <v>1091.161812</v>
      </c>
    </row>
    <row r="1168" spans="1:12" ht="11.25" customHeight="1" outlineLevel="2">
      <c r="A1168"/>
      <c r="B1168" s="18" t="s">
        <v>1737</v>
      </c>
      <c r="C1168" s="8" t="s">
        <v>1738</v>
      </c>
      <c r="D1168" s="9">
        <v>4</v>
      </c>
      <c r="E1168" s="15">
        <v>3623.26</v>
      </c>
      <c r="F1168" s="15">
        <f t="shared" si="41"/>
        <v>1100.927551</v>
      </c>
      <c r="G1168" s="11"/>
      <c r="H1168" s="11"/>
      <c r="I1168" s="11"/>
      <c r="J1168" s="12">
        <v>4</v>
      </c>
      <c r="K1168" s="16">
        <v>3623.26</v>
      </c>
      <c r="L1168" s="42">
        <f t="shared" si="42"/>
        <v>1100.927551</v>
      </c>
    </row>
    <row r="1169" spans="1:12" ht="11.25" customHeight="1" outlineLevel="2">
      <c r="A1169"/>
      <c r="B1169" s="18" t="s">
        <v>1739</v>
      </c>
      <c r="C1169" s="8" t="s">
        <v>1740</v>
      </c>
      <c r="D1169" s="9">
        <v>3</v>
      </c>
      <c r="E1169" s="15">
        <v>3053.79</v>
      </c>
      <c r="F1169" s="15">
        <f t="shared" si="41"/>
        <v>1237.192122</v>
      </c>
      <c r="G1169" s="11"/>
      <c r="H1169" s="11"/>
      <c r="I1169" s="11"/>
      <c r="J1169" s="12">
        <v>3</v>
      </c>
      <c r="K1169" s="16">
        <v>3053.79</v>
      </c>
      <c r="L1169" s="42">
        <f t="shared" si="42"/>
        <v>1237.192122</v>
      </c>
    </row>
    <row r="1170" spans="1:12" ht="11.25" customHeight="1" outlineLevel="2">
      <c r="A1170"/>
      <c r="B1170" s="18" t="s">
        <v>1741</v>
      </c>
      <c r="C1170" s="8" t="s">
        <v>1742</v>
      </c>
      <c r="D1170" s="9">
        <v>3</v>
      </c>
      <c r="E1170" s="15">
        <v>3890.55</v>
      </c>
      <c r="F1170" s="15">
        <f t="shared" si="41"/>
        <v>1576.1914900000002</v>
      </c>
      <c r="G1170" s="11"/>
      <c r="H1170" s="11"/>
      <c r="I1170" s="11"/>
      <c r="J1170" s="12">
        <v>3</v>
      </c>
      <c r="K1170" s="16">
        <v>3890.55</v>
      </c>
      <c r="L1170" s="42">
        <f t="shared" si="42"/>
        <v>1576.1914900000002</v>
      </c>
    </row>
    <row r="1171" spans="1:12" ht="11.25" customHeight="1" outlineLevel="2">
      <c r="A1171"/>
      <c r="B1171" s="18" t="s">
        <v>1743</v>
      </c>
      <c r="C1171" s="8" t="s">
        <v>1744</v>
      </c>
      <c r="D1171" s="9">
        <v>2</v>
      </c>
      <c r="E1171" s="15">
        <v>2206.72</v>
      </c>
      <c r="F1171" s="15">
        <f t="shared" si="41"/>
        <v>1341.0237439999999</v>
      </c>
      <c r="G1171" s="11"/>
      <c r="H1171" s="11"/>
      <c r="I1171" s="11"/>
      <c r="J1171" s="12">
        <v>2</v>
      </c>
      <c r="K1171" s="16">
        <v>2206.72</v>
      </c>
      <c r="L1171" s="42">
        <f t="shared" si="42"/>
        <v>1341.0237439999999</v>
      </c>
    </row>
    <row r="1172" spans="1:12" ht="11.25" customHeight="1" outlineLevel="2">
      <c r="A1172"/>
      <c r="B1172" s="18" t="s">
        <v>1745</v>
      </c>
      <c r="C1172" s="8" t="s">
        <v>1746</v>
      </c>
      <c r="D1172" s="9">
        <v>1</v>
      </c>
      <c r="E1172" s="15">
        <v>1534.27</v>
      </c>
      <c r="F1172" s="15">
        <f t="shared" si="41"/>
        <v>1864.751758</v>
      </c>
      <c r="G1172" s="11"/>
      <c r="H1172" s="11"/>
      <c r="I1172" s="11"/>
      <c r="J1172" s="12">
        <v>1</v>
      </c>
      <c r="K1172" s="16">
        <v>1534.27</v>
      </c>
      <c r="L1172" s="42">
        <f t="shared" si="42"/>
        <v>1864.751758</v>
      </c>
    </row>
    <row r="1173" spans="1:12" ht="11.25" customHeight="1" outlineLevel="2">
      <c r="A1173"/>
      <c r="B1173" s="18" t="s">
        <v>1747</v>
      </c>
      <c r="C1173" s="8" t="s">
        <v>1748</v>
      </c>
      <c r="D1173" s="9">
        <v>1</v>
      </c>
      <c r="E1173" s="15">
        <v>1130.39</v>
      </c>
      <c r="F1173" s="15">
        <f t="shared" si="41"/>
        <v>1373.8760060000002</v>
      </c>
      <c r="G1173" s="11"/>
      <c r="H1173" s="11"/>
      <c r="I1173" s="11"/>
      <c r="J1173" s="12">
        <v>1</v>
      </c>
      <c r="K1173" s="16">
        <v>1130.39</v>
      </c>
      <c r="L1173" s="42">
        <f t="shared" si="42"/>
        <v>1373.8760060000002</v>
      </c>
    </row>
    <row r="1174" spans="1:12" ht="11.25" customHeight="1" outlineLevel="2">
      <c r="A1174"/>
      <c r="B1174" s="18" t="s">
        <v>1749</v>
      </c>
      <c r="C1174" s="8" t="s">
        <v>1750</v>
      </c>
      <c r="D1174" s="9">
        <v>4</v>
      </c>
      <c r="E1174" s="15">
        <v>4761.92</v>
      </c>
      <c r="F1174" s="15">
        <f t="shared" si="41"/>
        <v>1446.909392</v>
      </c>
      <c r="G1174" s="11"/>
      <c r="H1174" s="11"/>
      <c r="I1174" s="11"/>
      <c r="J1174" s="12">
        <v>4</v>
      </c>
      <c r="K1174" s="16">
        <v>4761.92</v>
      </c>
      <c r="L1174" s="42">
        <f t="shared" si="42"/>
        <v>1446.909392</v>
      </c>
    </row>
    <row r="1175" spans="1:12" ht="11.25" customHeight="1" outlineLevel="2">
      <c r="A1175"/>
      <c r="B1175" s="18" t="s">
        <v>1751</v>
      </c>
      <c r="C1175" s="8" t="s">
        <v>1752</v>
      </c>
      <c r="D1175" s="9">
        <v>1</v>
      </c>
      <c r="E1175" s="10">
        <v>498.46</v>
      </c>
      <c r="F1175" s="10">
        <f t="shared" si="41"/>
        <v>605.8282839999999</v>
      </c>
      <c r="G1175" s="11"/>
      <c r="H1175" s="11"/>
      <c r="I1175" s="11"/>
      <c r="J1175" s="12">
        <v>1</v>
      </c>
      <c r="K1175" s="13">
        <v>498.46</v>
      </c>
      <c r="L1175" s="42">
        <f t="shared" si="42"/>
        <v>605.8282839999999</v>
      </c>
    </row>
    <row r="1176" spans="1:12" ht="11.25" customHeight="1" outlineLevel="2">
      <c r="A1176"/>
      <c r="B1176" s="18" t="s">
        <v>1753</v>
      </c>
      <c r="C1176" s="8" t="s">
        <v>1754</v>
      </c>
      <c r="D1176" s="9">
        <v>1</v>
      </c>
      <c r="E1176" s="10">
        <v>594.18</v>
      </c>
      <c r="F1176" s="10">
        <f t="shared" si="41"/>
        <v>722.1663719999999</v>
      </c>
      <c r="G1176" s="11"/>
      <c r="H1176" s="11"/>
      <c r="I1176" s="11"/>
      <c r="J1176" s="12">
        <v>1</v>
      </c>
      <c r="K1176" s="13">
        <v>594.18</v>
      </c>
      <c r="L1176" s="42">
        <f t="shared" si="42"/>
        <v>722.1663719999999</v>
      </c>
    </row>
    <row r="1177" spans="1:12" ht="11.25" customHeight="1" outlineLevel="2">
      <c r="A1177"/>
      <c r="B1177" s="18" t="s">
        <v>1755</v>
      </c>
      <c r="C1177" s="8" t="s">
        <v>1756</v>
      </c>
      <c r="D1177" s="9">
        <v>1</v>
      </c>
      <c r="E1177" s="10">
        <v>612.21</v>
      </c>
      <c r="F1177" s="10">
        <f t="shared" si="41"/>
        <v>744.080034</v>
      </c>
      <c r="G1177" s="11"/>
      <c r="H1177" s="11"/>
      <c r="I1177" s="11"/>
      <c r="J1177" s="12">
        <v>1</v>
      </c>
      <c r="K1177" s="13">
        <v>612.21</v>
      </c>
      <c r="L1177" s="42">
        <f t="shared" si="42"/>
        <v>744.080034</v>
      </c>
    </row>
    <row r="1178" spans="1:12" ht="11.25" customHeight="1" outlineLevel="2">
      <c r="A1178"/>
      <c r="B1178" s="18" t="s">
        <v>1757</v>
      </c>
      <c r="C1178" s="8" t="s">
        <v>1758</v>
      </c>
      <c r="D1178" s="9">
        <v>2</v>
      </c>
      <c r="E1178" s="15">
        <v>1907.46</v>
      </c>
      <c r="F1178" s="15">
        <f t="shared" si="41"/>
        <v>1159.163442</v>
      </c>
      <c r="G1178" s="11"/>
      <c r="H1178" s="11"/>
      <c r="I1178" s="11"/>
      <c r="J1178" s="12">
        <v>2</v>
      </c>
      <c r="K1178" s="16">
        <v>1907.46</v>
      </c>
      <c r="L1178" s="42">
        <f t="shared" si="42"/>
        <v>1159.163442</v>
      </c>
    </row>
    <row r="1179" spans="1:12" ht="11.25" customHeight="1" outlineLevel="2">
      <c r="A1179"/>
      <c r="B1179" s="18" t="s">
        <v>1759</v>
      </c>
      <c r="C1179" s="8" t="s">
        <v>1760</v>
      </c>
      <c r="D1179" s="9">
        <v>1</v>
      </c>
      <c r="E1179" s="15">
        <v>2117.12</v>
      </c>
      <c r="F1179" s="15">
        <f t="shared" si="41"/>
        <v>2573.147648</v>
      </c>
      <c r="G1179" s="11"/>
      <c r="H1179" s="11"/>
      <c r="I1179" s="11"/>
      <c r="J1179" s="12">
        <v>1</v>
      </c>
      <c r="K1179" s="16">
        <v>2117.12</v>
      </c>
      <c r="L1179" s="42">
        <f t="shared" si="42"/>
        <v>2573.147648</v>
      </c>
    </row>
    <row r="1180" spans="1:12" ht="11.25" customHeight="1" outlineLevel="2">
      <c r="A1180"/>
      <c r="B1180" s="18" t="s">
        <v>1761</v>
      </c>
      <c r="C1180" s="8" t="s">
        <v>1762</v>
      </c>
      <c r="D1180" s="9">
        <v>6</v>
      </c>
      <c r="E1180" s="15">
        <v>1874.28</v>
      </c>
      <c r="F1180" s="15">
        <f t="shared" si="41"/>
        <v>379.66665199999994</v>
      </c>
      <c r="G1180" s="11"/>
      <c r="H1180" s="11"/>
      <c r="I1180" s="11"/>
      <c r="J1180" s="12">
        <v>6</v>
      </c>
      <c r="K1180" s="16">
        <v>1874.28</v>
      </c>
      <c r="L1180" s="42">
        <f t="shared" si="42"/>
        <v>379.66665199999994</v>
      </c>
    </row>
    <row r="1181" spans="1:12" ht="11.25" customHeight="1" outlineLevel="2">
      <c r="A1181"/>
      <c r="B1181" s="18" t="s">
        <v>1763</v>
      </c>
      <c r="C1181" s="8" t="s">
        <v>1764</v>
      </c>
      <c r="D1181" s="9">
        <v>1</v>
      </c>
      <c r="E1181" s="10">
        <v>256.62</v>
      </c>
      <c r="F1181" s="10">
        <f t="shared" si="41"/>
        <v>311.89594800000003</v>
      </c>
      <c r="G1181" s="11"/>
      <c r="H1181" s="11"/>
      <c r="I1181" s="11"/>
      <c r="J1181" s="12">
        <v>1</v>
      </c>
      <c r="K1181" s="13">
        <v>256.62</v>
      </c>
      <c r="L1181" s="42">
        <f t="shared" si="42"/>
        <v>311.89594800000003</v>
      </c>
    </row>
    <row r="1182" spans="1:12" ht="11.25" customHeight="1" outlineLevel="2">
      <c r="A1182"/>
      <c r="B1182" s="18" t="s">
        <v>1765</v>
      </c>
      <c r="C1182" s="8" t="s">
        <v>1766</v>
      </c>
      <c r="D1182" s="9">
        <v>1</v>
      </c>
      <c r="E1182" s="10">
        <v>220.37</v>
      </c>
      <c r="F1182" s="10">
        <f t="shared" si="41"/>
        <v>267.837698</v>
      </c>
      <c r="G1182" s="11"/>
      <c r="H1182" s="11"/>
      <c r="I1182" s="11"/>
      <c r="J1182" s="12">
        <v>1</v>
      </c>
      <c r="K1182" s="13">
        <v>220.37</v>
      </c>
      <c r="L1182" s="42">
        <f t="shared" si="42"/>
        <v>267.837698</v>
      </c>
    </row>
    <row r="1183" spans="1:12" ht="11.25" customHeight="1" outlineLevel="2">
      <c r="A1183"/>
      <c r="B1183" s="18" t="s">
        <v>1767</v>
      </c>
      <c r="C1183" s="8" t="s">
        <v>1768</v>
      </c>
      <c r="D1183" s="9">
        <v>11</v>
      </c>
      <c r="E1183" s="15">
        <v>1517.34</v>
      </c>
      <c r="F1183" s="15">
        <f t="shared" si="41"/>
        <v>167.652276</v>
      </c>
      <c r="G1183" s="11"/>
      <c r="H1183" s="11"/>
      <c r="I1183" s="11"/>
      <c r="J1183" s="12">
        <v>11</v>
      </c>
      <c r="K1183" s="16">
        <v>1517.34</v>
      </c>
      <c r="L1183" s="42">
        <f t="shared" si="42"/>
        <v>167.652276</v>
      </c>
    </row>
    <row r="1184" spans="1:12" ht="11.25" customHeight="1" outlineLevel="2">
      <c r="A1184"/>
      <c r="B1184" s="18" t="s">
        <v>1769</v>
      </c>
      <c r="C1184" s="8" t="s">
        <v>1770</v>
      </c>
      <c r="D1184" s="9">
        <v>9</v>
      </c>
      <c r="E1184" s="10">
        <v>886.68</v>
      </c>
      <c r="F1184" s="10">
        <f t="shared" si="41"/>
        <v>119.741208</v>
      </c>
      <c r="G1184" s="11"/>
      <c r="H1184" s="11"/>
      <c r="I1184" s="11"/>
      <c r="J1184" s="12">
        <v>9</v>
      </c>
      <c r="K1184" s="13">
        <v>886.68</v>
      </c>
      <c r="L1184" s="42">
        <f t="shared" si="42"/>
        <v>119.741208</v>
      </c>
    </row>
    <row r="1185" spans="1:12" ht="11.25" customHeight="1" outlineLevel="2">
      <c r="A1185"/>
      <c r="B1185" s="18" t="s">
        <v>1771</v>
      </c>
      <c r="C1185" s="8" t="s">
        <v>1772</v>
      </c>
      <c r="D1185" s="9">
        <v>10</v>
      </c>
      <c r="E1185" s="10">
        <v>870.77</v>
      </c>
      <c r="F1185" s="10">
        <f t="shared" si="41"/>
        <v>105.83338579999999</v>
      </c>
      <c r="G1185" s="11"/>
      <c r="H1185" s="11"/>
      <c r="I1185" s="11"/>
      <c r="J1185" s="12">
        <v>10</v>
      </c>
      <c r="K1185" s="13">
        <v>870.77</v>
      </c>
      <c r="L1185" s="42">
        <f t="shared" si="42"/>
        <v>105.83338579999999</v>
      </c>
    </row>
    <row r="1186" spans="1:12" ht="11.25" customHeight="1" outlineLevel="2">
      <c r="A1186"/>
      <c r="B1186" s="18" t="s">
        <v>1773</v>
      </c>
      <c r="C1186" s="8" t="s">
        <v>1774</v>
      </c>
      <c r="D1186" s="9">
        <v>12</v>
      </c>
      <c r="E1186" s="15">
        <v>1032.24</v>
      </c>
      <c r="F1186" s="15">
        <f t="shared" si="41"/>
        <v>104.54870799999999</v>
      </c>
      <c r="G1186" s="11"/>
      <c r="H1186" s="11"/>
      <c r="I1186" s="11"/>
      <c r="J1186" s="12">
        <v>12</v>
      </c>
      <c r="K1186" s="16">
        <v>1032.24</v>
      </c>
      <c r="L1186" s="42">
        <f t="shared" si="42"/>
        <v>104.54870799999999</v>
      </c>
    </row>
    <row r="1187" spans="1:12" ht="11.25" customHeight="1" outlineLevel="2">
      <c r="A1187"/>
      <c r="B1187" s="18" t="s">
        <v>1775</v>
      </c>
      <c r="C1187" s="8" t="s">
        <v>1776</v>
      </c>
      <c r="D1187" s="9">
        <v>9</v>
      </c>
      <c r="E1187" s="10">
        <v>855.54</v>
      </c>
      <c r="F1187" s="10">
        <f t="shared" si="41"/>
        <v>115.53592400000001</v>
      </c>
      <c r="G1187" s="11"/>
      <c r="H1187" s="11"/>
      <c r="I1187" s="11"/>
      <c r="J1187" s="12">
        <v>9</v>
      </c>
      <c r="K1187" s="13">
        <v>855.54</v>
      </c>
      <c r="L1187" s="42">
        <f t="shared" si="42"/>
        <v>115.53592400000001</v>
      </c>
    </row>
    <row r="1188" spans="1:12" ht="11.25" customHeight="1" outlineLevel="2">
      <c r="A1188"/>
      <c r="B1188" s="18" t="s">
        <v>1777</v>
      </c>
      <c r="C1188" s="8" t="s">
        <v>1778</v>
      </c>
      <c r="D1188" s="9">
        <v>2</v>
      </c>
      <c r="E1188" s="15">
        <v>1388.06</v>
      </c>
      <c r="F1188" s="15">
        <f t="shared" si="41"/>
        <v>843.524062</v>
      </c>
      <c r="G1188" s="11"/>
      <c r="H1188" s="11"/>
      <c r="I1188" s="11"/>
      <c r="J1188" s="12">
        <v>2</v>
      </c>
      <c r="K1188" s="16">
        <v>1388.06</v>
      </c>
      <c r="L1188" s="42">
        <f t="shared" si="42"/>
        <v>843.524062</v>
      </c>
    </row>
    <row r="1189" spans="1:12" ht="11.25" customHeight="1" outlineLevel="2">
      <c r="A1189"/>
      <c r="B1189" s="18" t="s">
        <v>1779</v>
      </c>
      <c r="C1189" s="8" t="s">
        <v>1780</v>
      </c>
      <c r="D1189" s="9">
        <v>10</v>
      </c>
      <c r="E1189" s="15">
        <v>2600.45</v>
      </c>
      <c r="F1189" s="15">
        <f t="shared" si="41"/>
        <v>316.05869299999995</v>
      </c>
      <c r="G1189" s="11"/>
      <c r="H1189" s="11"/>
      <c r="I1189" s="11"/>
      <c r="J1189" s="12">
        <v>10</v>
      </c>
      <c r="K1189" s="16">
        <v>2600.45</v>
      </c>
      <c r="L1189" s="42">
        <f t="shared" si="42"/>
        <v>316.05869299999995</v>
      </c>
    </row>
    <row r="1190" spans="1:12" ht="11.25" customHeight="1" outlineLevel="2">
      <c r="A1190"/>
      <c r="B1190" s="18" t="s">
        <v>1781</v>
      </c>
      <c r="C1190" s="8" t="s">
        <v>1782</v>
      </c>
      <c r="D1190" s="9">
        <v>6</v>
      </c>
      <c r="E1190" s="15">
        <v>1220.58</v>
      </c>
      <c r="F1190" s="15">
        <f t="shared" si="41"/>
        <v>247.24882199999996</v>
      </c>
      <c r="G1190" s="11"/>
      <c r="H1190" s="11"/>
      <c r="I1190" s="11"/>
      <c r="J1190" s="12">
        <v>6</v>
      </c>
      <c r="K1190" s="16">
        <v>1220.58</v>
      </c>
      <c r="L1190" s="42">
        <f t="shared" si="42"/>
        <v>247.24882199999996</v>
      </c>
    </row>
    <row r="1191" spans="1:12" ht="11.25" customHeight="1" outlineLevel="2">
      <c r="A1191"/>
      <c r="B1191" s="18" t="s">
        <v>1783</v>
      </c>
      <c r="C1191" s="8" t="s">
        <v>1784</v>
      </c>
      <c r="D1191" s="9">
        <v>9</v>
      </c>
      <c r="E1191" s="15">
        <v>2388.69</v>
      </c>
      <c r="F1191" s="15">
        <f t="shared" si="41"/>
        <v>322.579314</v>
      </c>
      <c r="G1191" s="11"/>
      <c r="H1191" s="11"/>
      <c r="I1191" s="11"/>
      <c r="J1191" s="12">
        <v>9</v>
      </c>
      <c r="K1191" s="16">
        <v>2388.69</v>
      </c>
      <c r="L1191" s="42">
        <f t="shared" si="42"/>
        <v>322.579314</v>
      </c>
    </row>
    <row r="1192" spans="1:12" ht="11.25" customHeight="1" outlineLevel="2">
      <c r="A1192"/>
      <c r="B1192" s="18" t="s">
        <v>1785</v>
      </c>
      <c r="C1192" s="8" t="s">
        <v>1786</v>
      </c>
      <c r="D1192" s="9">
        <v>4</v>
      </c>
      <c r="E1192" s="10">
        <v>790.64</v>
      </c>
      <c r="F1192" s="10">
        <f t="shared" si="41"/>
        <v>240.235964</v>
      </c>
      <c r="G1192" s="11"/>
      <c r="H1192" s="11"/>
      <c r="I1192" s="11"/>
      <c r="J1192" s="12">
        <v>4</v>
      </c>
      <c r="K1192" s="13">
        <v>790.64</v>
      </c>
      <c r="L1192" s="42">
        <f t="shared" si="42"/>
        <v>240.235964</v>
      </c>
    </row>
    <row r="1193" spans="1:12" ht="11.25" customHeight="1" outlineLevel="2">
      <c r="A1193"/>
      <c r="B1193" s="18" t="s">
        <v>1787</v>
      </c>
      <c r="C1193" s="8" t="s">
        <v>1788</v>
      </c>
      <c r="D1193" s="9">
        <v>4</v>
      </c>
      <c r="E1193" s="15">
        <v>1264.72</v>
      </c>
      <c r="F1193" s="15">
        <f t="shared" si="41"/>
        <v>384.285172</v>
      </c>
      <c r="G1193" s="11"/>
      <c r="H1193" s="11"/>
      <c r="I1193" s="11"/>
      <c r="J1193" s="12">
        <v>4</v>
      </c>
      <c r="K1193" s="16">
        <v>1264.72</v>
      </c>
      <c r="L1193" s="42">
        <f t="shared" si="42"/>
        <v>384.285172</v>
      </c>
    </row>
    <row r="1194" spans="1:12" ht="11.25" customHeight="1" outlineLevel="2">
      <c r="A1194"/>
      <c r="B1194" s="18" t="s">
        <v>1789</v>
      </c>
      <c r="C1194" s="8" t="s">
        <v>1790</v>
      </c>
      <c r="D1194" s="9">
        <v>5</v>
      </c>
      <c r="E1194" s="15">
        <v>2614.99</v>
      </c>
      <c r="F1194" s="15">
        <f t="shared" si="41"/>
        <v>635.6517692</v>
      </c>
      <c r="G1194" s="11"/>
      <c r="H1194" s="11"/>
      <c r="I1194" s="11"/>
      <c r="J1194" s="12">
        <v>5</v>
      </c>
      <c r="K1194" s="16">
        <v>2614.99</v>
      </c>
      <c r="L1194" s="42">
        <f t="shared" si="42"/>
        <v>635.6517692</v>
      </c>
    </row>
    <row r="1195" spans="1:12" ht="11.25" customHeight="1" outlineLevel="2">
      <c r="A1195"/>
      <c r="B1195" s="18" t="s">
        <v>1791</v>
      </c>
      <c r="C1195" s="8" t="s">
        <v>1792</v>
      </c>
      <c r="D1195" s="9">
        <v>5</v>
      </c>
      <c r="E1195" s="15">
        <v>1577.79</v>
      </c>
      <c r="F1195" s="15">
        <f t="shared" si="41"/>
        <v>383.5291932</v>
      </c>
      <c r="G1195" s="11"/>
      <c r="H1195" s="11"/>
      <c r="I1195" s="11"/>
      <c r="J1195" s="12">
        <v>5</v>
      </c>
      <c r="K1195" s="16">
        <v>1577.79</v>
      </c>
      <c r="L1195" s="42">
        <f t="shared" si="42"/>
        <v>383.5291932</v>
      </c>
    </row>
    <row r="1196" spans="1:12" ht="11.25" customHeight="1" outlineLevel="2">
      <c r="A1196"/>
      <c r="B1196" s="18" t="s">
        <v>1793</v>
      </c>
      <c r="C1196" s="8" t="s">
        <v>1794</v>
      </c>
      <c r="D1196" s="9">
        <v>1</v>
      </c>
      <c r="E1196" s="10">
        <v>333.18</v>
      </c>
      <c r="F1196" s="10">
        <f t="shared" si="41"/>
        <v>404.946972</v>
      </c>
      <c r="G1196" s="11"/>
      <c r="H1196" s="11"/>
      <c r="I1196" s="11"/>
      <c r="J1196" s="12">
        <v>1</v>
      </c>
      <c r="K1196" s="13">
        <v>333.18</v>
      </c>
      <c r="L1196" s="42">
        <f t="shared" si="42"/>
        <v>404.946972</v>
      </c>
    </row>
    <row r="1197" spans="1:12" ht="11.25" customHeight="1" outlineLevel="2">
      <c r="A1197"/>
      <c r="B1197" s="18" t="s">
        <v>1795</v>
      </c>
      <c r="C1197" s="8" t="s">
        <v>1796</v>
      </c>
      <c r="D1197" s="9">
        <v>3</v>
      </c>
      <c r="E1197" s="10">
        <v>894.63</v>
      </c>
      <c r="F1197" s="10">
        <f t="shared" si="41"/>
        <v>362.444434</v>
      </c>
      <c r="G1197" s="11"/>
      <c r="H1197" s="11"/>
      <c r="I1197" s="11"/>
      <c r="J1197" s="12">
        <v>3</v>
      </c>
      <c r="K1197" s="13">
        <v>894.63</v>
      </c>
      <c r="L1197" s="42">
        <f t="shared" si="42"/>
        <v>362.444434</v>
      </c>
    </row>
    <row r="1198" spans="1:12" ht="11.25" customHeight="1" outlineLevel="2">
      <c r="A1198"/>
      <c r="B1198" s="18" t="s">
        <v>1797</v>
      </c>
      <c r="C1198" s="8" t="s">
        <v>1798</v>
      </c>
      <c r="D1198" s="9">
        <v>3</v>
      </c>
      <c r="E1198" s="15">
        <v>1038.75</v>
      </c>
      <c r="F1198" s="15">
        <f t="shared" si="41"/>
        <v>420.83225</v>
      </c>
      <c r="G1198" s="11"/>
      <c r="H1198" s="11"/>
      <c r="I1198" s="11"/>
      <c r="J1198" s="12">
        <v>3</v>
      </c>
      <c r="K1198" s="16">
        <v>1038.75</v>
      </c>
      <c r="L1198" s="42">
        <f t="shared" si="42"/>
        <v>420.83225</v>
      </c>
    </row>
    <row r="1199" spans="1:12" ht="11.25" customHeight="1" outlineLevel="2">
      <c r="A1199"/>
      <c r="B1199" s="18" t="s">
        <v>1799</v>
      </c>
      <c r="C1199" s="8" t="s">
        <v>1800</v>
      </c>
      <c r="D1199" s="9">
        <v>2</v>
      </c>
      <c r="E1199" s="10">
        <v>887.08</v>
      </c>
      <c r="F1199" s="10">
        <f t="shared" si="41"/>
        <v>539.078516</v>
      </c>
      <c r="G1199" s="11"/>
      <c r="H1199" s="11"/>
      <c r="I1199" s="11"/>
      <c r="J1199" s="12">
        <v>2</v>
      </c>
      <c r="K1199" s="13">
        <v>887.08</v>
      </c>
      <c r="L1199" s="42">
        <f t="shared" si="42"/>
        <v>539.078516</v>
      </c>
    </row>
    <row r="1200" spans="1:12" ht="11.25" customHeight="1" outlineLevel="2">
      <c r="A1200"/>
      <c r="B1200" s="18" t="s">
        <v>1801</v>
      </c>
      <c r="C1200" s="8" t="s">
        <v>1802</v>
      </c>
      <c r="D1200" s="9">
        <v>5</v>
      </c>
      <c r="E1200" s="15">
        <v>1894.35</v>
      </c>
      <c r="F1200" s="15">
        <f t="shared" si="41"/>
        <v>460.47859800000003</v>
      </c>
      <c r="G1200" s="11"/>
      <c r="H1200" s="11"/>
      <c r="I1200" s="11"/>
      <c r="J1200" s="12">
        <v>5</v>
      </c>
      <c r="K1200" s="16">
        <v>1894.35</v>
      </c>
      <c r="L1200" s="42">
        <f t="shared" si="42"/>
        <v>460.47859800000003</v>
      </c>
    </row>
    <row r="1201" spans="1:12" ht="11.25" customHeight="1" outlineLevel="2">
      <c r="A1201"/>
      <c r="B1201" s="18" t="s">
        <v>1803</v>
      </c>
      <c r="C1201" s="8" t="s">
        <v>1804</v>
      </c>
      <c r="D1201" s="9">
        <v>2</v>
      </c>
      <c r="E1201" s="15">
        <v>1012.48</v>
      </c>
      <c r="F1201" s="15">
        <f t="shared" si="41"/>
        <v>615.284096</v>
      </c>
      <c r="G1201" s="11"/>
      <c r="H1201" s="11"/>
      <c r="I1201" s="11"/>
      <c r="J1201" s="12">
        <v>2</v>
      </c>
      <c r="K1201" s="16">
        <v>1012.48</v>
      </c>
      <c r="L1201" s="42">
        <f t="shared" si="42"/>
        <v>615.284096</v>
      </c>
    </row>
    <row r="1202" spans="1:12" ht="11.25" customHeight="1" outlineLevel="2">
      <c r="A1202"/>
      <c r="B1202" s="18" t="s">
        <v>1805</v>
      </c>
      <c r="C1202" s="8" t="s">
        <v>1806</v>
      </c>
      <c r="D1202" s="9">
        <v>4</v>
      </c>
      <c r="E1202" s="15">
        <v>2895.68</v>
      </c>
      <c r="F1202" s="15">
        <f t="shared" si="41"/>
        <v>879.8523679999998</v>
      </c>
      <c r="G1202" s="11"/>
      <c r="H1202" s="11"/>
      <c r="I1202" s="11"/>
      <c r="J1202" s="12">
        <v>4</v>
      </c>
      <c r="K1202" s="16">
        <v>2895.68</v>
      </c>
      <c r="L1202" s="42">
        <f t="shared" si="42"/>
        <v>879.8523679999998</v>
      </c>
    </row>
    <row r="1203" spans="1:12" ht="11.25" customHeight="1" outlineLevel="2">
      <c r="A1203"/>
      <c r="B1203" s="18" t="s">
        <v>1807</v>
      </c>
      <c r="C1203" s="8" t="s">
        <v>1808</v>
      </c>
      <c r="D1203" s="9">
        <v>1</v>
      </c>
      <c r="E1203" s="10">
        <v>466.48</v>
      </c>
      <c r="F1203" s="10">
        <f t="shared" si="41"/>
        <v>566.9597920000001</v>
      </c>
      <c r="G1203" s="11"/>
      <c r="H1203" s="11"/>
      <c r="I1203" s="11"/>
      <c r="J1203" s="12">
        <v>1</v>
      </c>
      <c r="K1203" s="13">
        <v>466.48</v>
      </c>
      <c r="L1203" s="42">
        <f t="shared" si="42"/>
        <v>566.9597920000001</v>
      </c>
    </row>
    <row r="1204" spans="1:12" ht="11.25" customHeight="1" outlineLevel="2">
      <c r="A1204"/>
      <c r="B1204" s="18" t="s">
        <v>1809</v>
      </c>
      <c r="C1204" s="8" t="s">
        <v>1810</v>
      </c>
      <c r="D1204" s="9">
        <v>1</v>
      </c>
      <c r="E1204" s="15">
        <v>1120.4</v>
      </c>
      <c r="F1204" s="15">
        <f t="shared" si="41"/>
        <v>1361.7341600000002</v>
      </c>
      <c r="G1204" s="11"/>
      <c r="H1204" s="11"/>
      <c r="I1204" s="11"/>
      <c r="J1204" s="12">
        <v>1</v>
      </c>
      <c r="K1204" s="16">
        <v>1120.4</v>
      </c>
      <c r="L1204" s="42">
        <f t="shared" si="42"/>
        <v>1361.7341600000002</v>
      </c>
    </row>
    <row r="1205" spans="1:12" ht="11.25" customHeight="1" outlineLevel="2">
      <c r="A1205"/>
      <c r="B1205" s="18" t="s">
        <v>1811</v>
      </c>
      <c r="C1205" s="8" t="s">
        <v>1812</v>
      </c>
      <c r="D1205" s="9">
        <v>1</v>
      </c>
      <c r="E1205" s="15">
        <v>2292.5</v>
      </c>
      <c r="F1205" s="15">
        <f t="shared" si="41"/>
        <v>2786.3044999999997</v>
      </c>
      <c r="G1205" s="11"/>
      <c r="H1205" s="11"/>
      <c r="I1205" s="11"/>
      <c r="J1205" s="12">
        <v>1</v>
      </c>
      <c r="K1205" s="16">
        <v>2292.5</v>
      </c>
      <c r="L1205" s="42">
        <f t="shared" si="42"/>
        <v>2786.3044999999997</v>
      </c>
    </row>
    <row r="1206" spans="1:12" ht="11.25" customHeight="1" outlineLevel="2">
      <c r="A1206"/>
      <c r="B1206" s="18" t="s">
        <v>1813</v>
      </c>
      <c r="C1206" s="8" t="s">
        <v>1814</v>
      </c>
      <c r="D1206" s="9">
        <v>1</v>
      </c>
      <c r="E1206" s="15">
        <v>1806.5</v>
      </c>
      <c r="F1206" s="15">
        <f t="shared" si="41"/>
        <v>2195.6201</v>
      </c>
      <c r="G1206" s="11"/>
      <c r="H1206" s="11"/>
      <c r="I1206" s="11"/>
      <c r="J1206" s="12">
        <v>1</v>
      </c>
      <c r="K1206" s="16">
        <v>1806.5</v>
      </c>
      <c r="L1206" s="42">
        <f t="shared" si="42"/>
        <v>2195.6201</v>
      </c>
    </row>
    <row r="1207" spans="1:12" ht="11.25" customHeight="1" outlineLevel="2">
      <c r="A1207"/>
      <c r="B1207" s="18" t="s">
        <v>1815</v>
      </c>
      <c r="C1207" s="8" t="s">
        <v>1816</v>
      </c>
      <c r="D1207" s="9">
        <v>1</v>
      </c>
      <c r="E1207" s="15">
        <v>5660.01</v>
      </c>
      <c r="F1207" s="15">
        <f t="shared" si="41"/>
        <v>6879.176154</v>
      </c>
      <c r="G1207" s="11"/>
      <c r="H1207" s="11"/>
      <c r="I1207" s="11"/>
      <c r="J1207" s="12">
        <v>1</v>
      </c>
      <c r="K1207" s="16">
        <v>5660.01</v>
      </c>
      <c r="L1207" s="42">
        <f t="shared" si="42"/>
        <v>6879.176154</v>
      </c>
    </row>
    <row r="1208" spans="1:12" ht="11.25" customHeight="1" outlineLevel="2">
      <c r="A1208"/>
      <c r="B1208" s="18" t="s">
        <v>1817</v>
      </c>
      <c r="C1208" s="8" t="s">
        <v>1818</v>
      </c>
      <c r="D1208" s="9">
        <v>2</v>
      </c>
      <c r="E1208" s="15">
        <v>5392.15</v>
      </c>
      <c r="F1208" s="15">
        <f t="shared" si="41"/>
        <v>3276.809555</v>
      </c>
      <c r="G1208" s="11"/>
      <c r="H1208" s="11"/>
      <c r="I1208" s="11"/>
      <c r="J1208" s="12">
        <v>2</v>
      </c>
      <c r="K1208" s="16">
        <v>5392.15</v>
      </c>
      <c r="L1208" s="42">
        <f t="shared" si="42"/>
        <v>3276.809555</v>
      </c>
    </row>
    <row r="1209" spans="1:12" ht="11.25" customHeight="1" outlineLevel="2">
      <c r="A1209"/>
      <c r="B1209" s="18" t="s">
        <v>1819</v>
      </c>
      <c r="C1209" s="8" t="s">
        <v>1820</v>
      </c>
      <c r="D1209" s="9">
        <v>2</v>
      </c>
      <c r="E1209" s="15">
        <v>4528.88</v>
      </c>
      <c r="F1209" s="15">
        <f t="shared" si="41"/>
        <v>2752.200376</v>
      </c>
      <c r="G1209" s="11"/>
      <c r="H1209" s="11"/>
      <c r="I1209" s="11"/>
      <c r="J1209" s="12">
        <v>2</v>
      </c>
      <c r="K1209" s="16">
        <v>4528.88</v>
      </c>
      <c r="L1209" s="42">
        <f t="shared" si="42"/>
        <v>2752.200376</v>
      </c>
    </row>
    <row r="1210" spans="1:12" ht="11.25" customHeight="1" outlineLevel="2">
      <c r="A1210"/>
      <c r="B1210" s="18" t="s">
        <v>1821</v>
      </c>
      <c r="C1210" s="8" t="s">
        <v>1822</v>
      </c>
      <c r="D1210" s="9">
        <v>1</v>
      </c>
      <c r="E1210" s="15">
        <v>1421.6</v>
      </c>
      <c r="F1210" s="15">
        <f t="shared" si="41"/>
        <v>1727.8126399999999</v>
      </c>
      <c r="G1210" s="11"/>
      <c r="H1210" s="11"/>
      <c r="I1210" s="11"/>
      <c r="J1210" s="12">
        <v>1</v>
      </c>
      <c r="K1210" s="16">
        <v>1421.6</v>
      </c>
      <c r="L1210" s="42">
        <f t="shared" si="42"/>
        <v>1727.8126399999999</v>
      </c>
    </row>
    <row r="1211" spans="1:12" ht="11.25" customHeight="1" outlineLevel="2">
      <c r="A1211"/>
      <c r="B1211" s="18" t="s">
        <v>1823</v>
      </c>
      <c r="C1211" s="8" t="s">
        <v>1824</v>
      </c>
      <c r="D1211" s="9">
        <v>4</v>
      </c>
      <c r="E1211" s="15">
        <v>11664.68</v>
      </c>
      <c r="F1211" s="15">
        <f t="shared" si="41"/>
        <v>3544.313018</v>
      </c>
      <c r="G1211" s="11"/>
      <c r="H1211" s="11"/>
      <c r="I1211" s="11"/>
      <c r="J1211" s="12">
        <v>4</v>
      </c>
      <c r="K1211" s="16">
        <v>11664.68</v>
      </c>
      <c r="L1211" s="42">
        <f t="shared" si="42"/>
        <v>3544.313018</v>
      </c>
    </row>
    <row r="1212" spans="1:12" ht="11.25" customHeight="1" outlineLevel="2">
      <c r="A1212"/>
      <c r="B1212" s="18" t="s">
        <v>1825</v>
      </c>
      <c r="C1212" s="8" t="s">
        <v>1826</v>
      </c>
      <c r="D1212" s="9">
        <v>7</v>
      </c>
      <c r="E1212" s="15">
        <v>5668.45</v>
      </c>
      <c r="F1212" s="15">
        <f t="shared" si="41"/>
        <v>984.2048757142855</v>
      </c>
      <c r="G1212" s="11"/>
      <c r="H1212" s="11"/>
      <c r="I1212" s="11"/>
      <c r="J1212" s="12">
        <v>7</v>
      </c>
      <c r="K1212" s="16">
        <v>5668.45</v>
      </c>
      <c r="L1212" s="42">
        <f t="shared" si="42"/>
        <v>984.2048757142855</v>
      </c>
    </row>
    <row r="1213" spans="1:12" ht="11.25" customHeight="1" outlineLevel="2">
      <c r="A1213"/>
      <c r="B1213" s="18" t="s">
        <v>1827</v>
      </c>
      <c r="C1213" s="8" t="s">
        <v>1828</v>
      </c>
      <c r="D1213" s="9">
        <v>5</v>
      </c>
      <c r="E1213" s="15">
        <v>3437.85</v>
      </c>
      <c r="F1213" s="15">
        <f t="shared" si="41"/>
        <v>835.6725779999998</v>
      </c>
      <c r="G1213" s="11"/>
      <c r="H1213" s="11"/>
      <c r="I1213" s="11"/>
      <c r="J1213" s="12">
        <v>5</v>
      </c>
      <c r="K1213" s="16">
        <v>3437.85</v>
      </c>
      <c r="L1213" s="42">
        <f t="shared" si="42"/>
        <v>835.6725779999998</v>
      </c>
    </row>
    <row r="1214" spans="1:12" ht="11.25" customHeight="1" outlineLevel="2">
      <c r="A1214"/>
      <c r="B1214" s="18" t="s">
        <v>1829</v>
      </c>
      <c r="C1214" s="8" t="s">
        <v>1830</v>
      </c>
      <c r="D1214" s="9">
        <v>2</v>
      </c>
      <c r="E1214" s="15">
        <v>2469.74</v>
      </c>
      <c r="F1214" s="15">
        <f t="shared" si="41"/>
        <v>1500.8609979999999</v>
      </c>
      <c r="G1214" s="11"/>
      <c r="H1214" s="11"/>
      <c r="I1214" s="11"/>
      <c r="J1214" s="12">
        <v>2</v>
      </c>
      <c r="K1214" s="16">
        <v>2469.74</v>
      </c>
      <c r="L1214" s="42">
        <f t="shared" si="42"/>
        <v>1500.8609979999999</v>
      </c>
    </row>
    <row r="1215" spans="1:12" ht="11.25" customHeight="1" outlineLevel="2">
      <c r="A1215"/>
      <c r="B1215" s="18" t="s">
        <v>1831</v>
      </c>
      <c r="C1215" s="8" t="s">
        <v>1832</v>
      </c>
      <c r="D1215" s="9">
        <v>1</v>
      </c>
      <c r="E1215" s="15">
        <v>1484.46</v>
      </c>
      <c r="F1215" s="15">
        <f t="shared" si="41"/>
        <v>1804.212684</v>
      </c>
      <c r="G1215" s="11"/>
      <c r="H1215" s="11"/>
      <c r="I1215" s="11"/>
      <c r="J1215" s="12">
        <v>1</v>
      </c>
      <c r="K1215" s="16">
        <v>1484.46</v>
      </c>
      <c r="L1215" s="42">
        <f t="shared" si="42"/>
        <v>1804.212684</v>
      </c>
    </row>
    <row r="1216" spans="1:12" ht="11.25" customHeight="1" outlineLevel="2">
      <c r="A1216"/>
      <c r="B1216" s="18" t="s">
        <v>1833</v>
      </c>
      <c r="C1216" s="8" t="s">
        <v>1834</v>
      </c>
      <c r="D1216" s="9">
        <v>1</v>
      </c>
      <c r="E1216" s="15">
        <v>1389.2</v>
      </c>
      <c r="F1216" s="15">
        <f t="shared" si="41"/>
        <v>1688.4336799999999</v>
      </c>
      <c r="G1216" s="11"/>
      <c r="H1216" s="11"/>
      <c r="I1216" s="11"/>
      <c r="J1216" s="12">
        <v>1</v>
      </c>
      <c r="K1216" s="16">
        <v>1389.2</v>
      </c>
      <c r="L1216" s="42">
        <f t="shared" si="42"/>
        <v>1688.4336799999999</v>
      </c>
    </row>
    <row r="1217" spans="1:12" ht="11.25" customHeight="1" outlineLevel="2">
      <c r="A1217"/>
      <c r="B1217" s="18" t="s">
        <v>1835</v>
      </c>
      <c r="C1217" s="8" t="s">
        <v>1836</v>
      </c>
      <c r="D1217" s="9">
        <v>1</v>
      </c>
      <c r="E1217" s="15">
        <v>1437.62</v>
      </c>
      <c r="F1217" s="15">
        <f t="shared" si="41"/>
        <v>1747.2833479999997</v>
      </c>
      <c r="G1217" s="11"/>
      <c r="H1217" s="11"/>
      <c r="I1217" s="11"/>
      <c r="J1217" s="12">
        <v>1</v>
      </c>
      <c r="K1217" s="16">
        <v>1437.62</v>
      </c>
      <c r="L1217" s="42">
        <f t="shared" si="42"/>
        <v>1747.2833479999997</v>
      </c>
    </row>
    <row r="1218" spans="1:12" ht="11.25" customHeight="1" outlineLevel="2">
      <c r="A1218"/>
      <c r="B1218" s="18" t="s">
        <v>1837</v>
      </c>
      <c r="C1218" s="8" t="s">
        <v>1838</v>
      </c>
      <c r="D1218" s="9">
        <v>1</v>
      </c>
      <c r="E1218" s="15">
        <v>5840.72</v>
      </c>
      <c r="F1218" s="15">
        <f t="shared" si="41"/>
        <v>7098.811088</v>
      </c>
      <c r="G1218" s="11"/>
      <c r="H1218" s="11"/>
      <c r="I1218" s="11"/>
      <c r="J1218" s="12">
        <v>1</v>
      </c>
      <c r="K1218" s="16">
        <v>5840.72</v>
      </c>
      <c r="L1218" s="42">
        <f t="shared" si="42"/>
        <v>7098.811088</v>
      </c>
    </row>
    <row r="1219" spans="1:12" ht="11.25" customHeight="1" outlineLevel="2">
      <c r="A1219"/>
      <c r="B1219" s="18" t="s">
        <v>1839</v>
      </c>
      <c r="C1219" s="8" t="s">
        <v>1840</v>
      </c>
      <c r="D1219" s="9">
        <v>3</v>
      </c>
      <c r="E1219" s="15">
        <v>2306.04</v>
      </c>
      <c r="F1219" s="15">
        <f t="shared" si="41"/>
        <v>934.2536719999999</v>
      </c>
      <c r="G1219" s="11"/>
      <c r="H1219" s="11"/>
      <c r="I1219" s="11"/>
      <c r="J1219" s="12">
        <v>3</v>
      </c>
      <c r="K1219" s="16">
        <v>2306.04</v>
      </c>
      <c r="L1219" s="42">
        <f t="shared" si="42"/>
        <v>934.2536719999999</v>
      </c>
    </row>
    <row r="1220" spans="1:12" ht="11.25" customHeight="1" outlineLevel="2">
      <c r="A1220"/>
      <c r="B1220" s="18" t="s">
        <v>1841</v>
      </c>
      <c r="C1220" s="8" t="s">
        <v>1842</v>
      </c>
      <c r="D1220" s="9">
        <v>5</v>
      </c>
      <c r="E1220" s="15">
        <v>10377.05</v>
      </c>
      <c r="F1220" s="15">
        <f t="shared" si="41"/>
        <v>2522.4533139999994</v>
      </c>
      <c r="G1220" s="11"/>
      <c r="H1220" s="11"/>
      <c r="I1220" s="11"/>
      <c r="J1220" s="12">
        <v>5</v>
      </c>
      <c r="K1220" s="16">
        <v>10377.05</v>
      </c>
      <c r="L1220" s="42">
        <f t="shared" si="42"/>
        <v>2522.4533139999994</v>
      </c>
    </row>
    <row r="1221" spans="1:12" ht="11.25" customHeight="1" outlineLevel="2">
      <c r="A1221"/>
      <c r="B1221" s="18" t="s">
        <v>1843</v>
      </c>
      <c r="C1221" s="8" t="s">
        <v>1844</v>
      </c>
      <c r="D1221" s="9">
        <v>3</v>
      </c>
      <c r="E1221" s="15">
        <v>7830.69</v>
      </c>
      <c r="F1221" s="15">
        <f t="shared" si="41"/>
        <v>3172.4735419999997</v>
      </c>
      <c r="G1221" s="11"/>
      <c r="H1221" s="11"/>
      <c r="I1221" s="11"/>
      <c r="J1221" s="12">
        <v>3</v>
      </c>
      <c r="K1221" s="16">
        <v>7830.69</v>
      </c>
      <c r="L1221" s="42">
        <f t="shared" si="42"/>
        <v>3172.4735419999997</v>
      </c>
    </row>
    <row r="1222" spans="1:12" ht="11.25" customHeight="1" outlineLevel="2">
      <c r="A1222"/>
      <c r="B1222" s="18" t="s">
        <v>1845</v>
      </c>
      <c r="C1222" s="8" t="s">
        <v>1846</v>
      </c>
      <c r="D1222" s="9">
        <v>8</v>
      </c>
      <c r="E1222" s="15">
        <v>23787.2</v>
      </c>
      <c r="F1222" s="15">
        <f t="shared" si="41"/>
        <v>3613.8703600000003</v>
      </c>
      <c r="G1222" s="11"/>
      <c r="H1222" s="11"/>
      <c r="I1222" s="11"/>
      <c r="J1222" s="12">
        <v>8</v>
      </c>
      <c r="K1222" s="16">
        <v>23787.2</v>
      </c>
      <c r="L1222" s="42">
        <f t="shared" si="42"/>
        <v>3613.8703600000003</v>
      </c>
    </row>
    <row r="1223" spans="1:12" ht="11.25" customHeight="1" outlineLevel="2">
      <c r="A1223"/>
      <c r="B1223" s="18" t="s">
        <v>1847</v>
      </c>
      <c r="C1223" s="8" t="s">
        <v>1848</v>
      </c>
      <c r="D1223" s="9">
        <v>1</v>
      </c>
      <c r="E1223" s="15">
        <v>1162.3</v>
      </c>
      <c r="F1223" s="15">
        <f t="shared" si="41"/>
        <v>1412.65942</v>
      </c>
      <c r="G1223" s="11"/>
      <c r="H1223" s="11"/>
      <c r="I1223" s="11"/>
      <c r="J1223" s="12">
        <v>1</v>
      </c>
      <c r="K1223" s="16">
        <v>1162.3</v>
      </c>
      <c r="L1223" s="42">
        <f t="shared" si="42"/>
        <v>1412.65942</v>
      </c>
    </row>
    <row r="1224" spans="1:12" ht="11.25" customHeight="1" outlineLevel="2">
      <c r="A1224"/>
      <c r="B1224" s="18" t="s">
        <v>1849</v>
      </c>
      <c r="C1224" s="8" t="s">
        <v>1850</v>
      </c>
      <c r="D1224" s="9">
        <v>2</v>
      </c>
      <c r="E1224" s="10">
        <v>859.78</v>
      </c>
      <c r="F1224" s="10">
        <f t="shared" si="41"/>
        <v>522.488306</v>
      </c>
      <c r="G1224" s="11"/>
      <c r="H1224" s="11"/>
      <c r="I1224" s="11"/>
      <c r="J1224" s="12">
        <v>2</v>
      </c>
      <c r="K1224" s="13">
        <v>859.78</v>
      </c>
      <c r="L1224" s="42">
        <f t="shared" si="42"/>
        <v>522.488306</v>
      </c>
    </row>
    <row r="1225" spans="1:12" ht="11.25" customHeight="1" outlineLevel="2">
      <c r="A1225"/>
      <c r="B1225" s="18" t="s">
        <v>1851</v>
      </c>
      <c r="C1225" s="8" t="s">
        <v>1852</v>
      </c>
      <c r="D1225" s="9">
        <v>1</v>
      </c>
      <c r="E1225" s="10">
        <v>528.35</v>
      </c>
      <c r="F1225" s="10">
        <f t="shared" si="41"/>
        <v>642.1565899999999</v>
      </c>
      <c r="G1225" s="11"/>
      <c r="H1225" s="11"/>
      <c r="I1225" s="11"/>
      <c r="J1225" s="12">
        <v>1</v>
      </c>
      <c r="K1225" s="13">
        <v>528.35</v>
      </c>
      <c r="L1225" s="42">
        <f t="shared" si="42"/>
        <v>642.1565899999999</v>
      </c>
    </row>
    <row r="1226" spans="1:12" ht="11.25" customHeight="1" outlineLevel="2">
      <c r="A1226"/>
      <c r="B1226" s="18" t="s">
        <v>1853</v>
      </c>
      <c r="C1226" s="8" t="s">
        <v>1854</v>
      </c>
      <c r="D1226" s="9">
        <v>1</v>
      </c>
      <c r="E1226" s="10">
        <v>912.09</v>
      </c>
      <c r="F1226" s="10">
        <f t="shared" si="41"/>
        <v>1108.554186</v>
      </c>
      <c r="G1226" s="11"/>
      <c r="H1226" s="11"/>
      <c r="I1226" s="11"/>
      <c r="J1226" s="12">
        <v>1</v>
      </c>
      <c r="K1226" s="13">
        <v>912.09</v>
      </c>
      <c r="L1226" s="42">
        <f t="shared" si="42"/>
        <v>1108.554186</v>
      </c>
    </row>
    <row r="1227" spans="1:12" ht="21.75" customHeight="1" outlineLevel="2">
      <c r="A1227"/>
      <c r="B1227" s="18" t="s">
        <v>1855</v>
      </c>
      <c r="C1227" s="8" t="s">
        <v>1856</v>
      </c>
      <c r="D1227" s="9">
        <v>3.5</v>
      </c>
      <c r="E1227" s="15">
        <v>4258.38</v>
      </c>
      <c r="F1227" s="15">
        <f aca="true" t="shared" si="43" ref="F1227:F1290">E1227/D1227*1.18*1.03</f>
        <v>1478.752872</v>
      </c>
      <c r="G1227" s="11"/>
      <c r="H1227" s="11"/>
      <c r="I1227" s="11"/>
      <c r="J1227" s="12">
        <v>3.5</v>
      </c>
      <c r="K1227" s="16">
        <v>4258.38</v>
      </c>
      <c r="L1227" s="42">
        <f aca="true" t="shared" si="44" ref="L1227:L1290">K1227/J1227*1.18*1.03</f>
        <v>1478.752872</v>
      </c>
    </row>
    <row r="1228" spans="1:12" ht="11.25" customHeight="1" outlineLevel="2">
      <c r="A1228"/>
      <c r="B1228" s="18" t="s">
        <v>1857</v>
      </c>
      <c r="C1228" s="8" t="s">
        <v>1858</v>
      </c>
      <c r="D1228" s="9">
        <v>1.75</v>
      </c>
      <c r="E1228" s="10">
        <v>709.72</v>
      </c>
      <c r="F1228" s="10">
        <f t="shared" si="43"/>
        <v>492.9106788571429</v>
      </c>
      <c r="G1228" s="11"/>
      <c r="H1228" s="11"/>
      <c r="I1228" s="11"/>
      <c r="J1228" s="12">
        <v>1.75</v>
      </c>
      <c r="K1228" s="13">
        <v>709.72</v>
      </c>
      <c r="L1228" s="42">
        <f t="shared" si="44"/>
        <v>492.9106788571429</v>
      </c>
    </row>
    <row r="1229" spans="1:12" ht="11.25" customHeight="1" outlineLevel="2">
      <c r="A1229"/>
      <c r="B1229" s="18" t="s">
        <v>1859</v>
      </c>
      <c r="C1229" s="8" t="s">
        <v>1860</v>
      </c>
      <c r="D1229" s="9">
        <v>2.8</v>
      </c>
      <c r="E1229" s="10">
        <v>197.9</v>
      </c>
      <c r="F1229" s="10">
        <f t="shared" si="43"/>
        <v>85.90273571428571</v>
      </c>
      <c r="G1229" s="11"/>
      <c r="H1229" s="11"/>
      <c r="I1229" s="11"/>
      <c r="J1229" s="12">
        <v>2.8</v>
      </c>
      <c r="K1229" s="13">
        <v>197.9</v>
      </c>
      <c r="L1229" s="42">
        <f t="shared" si="44"/>
        <v>85.90273571428571</v>
      </c>
    </row>
    <row r="1230" spans="1:12" ht="11.25" customHeight="1" outlineLevel="2">
      <c r="A1230"/>
      <c r="B1230" s="18" t="s">
        <v>1861</v>
      </c>
      <c r="C1230" s="8" t="s">
        <v>1862</v>
      </c>
      <c r="D1230" s="9">
        <v>2</v>
      </c>
      <c r="E1230" s="10">
        <v>228.06</v>
      </c>
      <c r="F1230" s="10">
        <f t="shared" si="43"/>
        <v>138.592062</v>
      </c>
      <c r="G1230" s="11"/>
      <c r="H1230" s="11"/>
      <c r="I1230" s="11"/>
      <c r="J1230" s="12">
        <v>2</v>
      </c>
      <c r="K1230" s="13">
        <v>228.06</v>
      </c>
      <c r="L1230" s="42">
        <f t="shared" si="44"/>
        <v>138.592062</v>
      </c>
    </row>
    <row r="1231" spans="1:12" ht="11.25" customHeight="1" outlineLevel="2">
      <c r="A1231"/>
      <c r="B1231" s="18" t="s">
        <v>1863</v>
      </c>
      <c r="C1231" s="8" t="s">
        <v>1864</v>
      </c>
      <c r="D1231" s="9">
        <v>1.9</v>
      </c>
      <c r="E1231" s="10">
        <v>222.49</v>
      </c>
      <c r="F1231" s="10">
        <f t="shared" si="43"/>
        <v>142.32334</v>
      </c>
      <c r="G1231" s="11"/>
      <c r="H1231" s="11"/>
      <c r="I1231" s="11"/>
      <c r="J1231" s="12">
        <v>1.9</v>
      </c>
      <c r="K1231" s="13">
        <v>222.49</v>
      </c>
      <c r="L1231" s="42">
        <f t="shared" si="44"/>
        <v>142.32334</v>
      </c>
    </row>
    <row r="1232" spans="1:12" ht="11.25" customHeight="1" outlineLevel="2">
      <c r="A1232"/>
      <c r="B1232" s="18" t="s">
        <v>1865</v>
      </c>
      <c r="C1232" s="8" t="s">
        <v>1866</v>
      </c>
      <c r="D1232" s="9">
        <v>9</v>
      </c>
      <c r="E1232" s="15">
        <v>2301.12</v>
      </c>
      <c r="F1232" s="15">
        <f t="shared" si="43"/>
        <v>310.753472</v>
      </c>
      <c r="G1232" s="11"/>
      <c r="H1232" s="11"/>
      <c r="I1232" s="11"/>
      <c r="J1232" s="12">
        <v>9</v>
      </c>
      <c r="K1232" s="16">
        <v>2301.12</v>
      </c>
      <c r="L1232" s="42">
        <f t="shared" si="44"/>
        <v>310.753472</v>
      </c>
    </row>
    <row r="1233" spans="1:12" ht="11.25" customHeight="1" outlineLevel="2">
      <c r="A1233"/>
      <c r="B1233" s="18" t="s">
        <v>1867</v>
      </c>
      <c r="C1233" s="8" t="s">
        <v>1868</v>
      </c>
      <c r="D1233" s="9">
        <v>9</v>
      </c>
      <c r="E1233" s="15">
        <v>5950.53</v>
      </c>
      <c r="F1233" s="15">
        <f t="shared" si="43"/>
        <v>803.586018</v>
      </c>
      <c r="G1233" s="11"/>
      <c r="H1233" s="11"/>
      <c r="I1233" s="11"/>
      <c r="J1233" s="12">
        <v>9</v>
      </c>
      <c r="K1233" s="16">
        <v>5950.53</v>
      </c>
      <c r="L1233" s="42">
        <f t="shared" si="44"/>
        <v>803.586018</v>
      </c>
    </row>
    <row r="1234" spans="1:12" ht="11.25" customHeight="1" outlineLevel="2">
      <c r="A1234"/>
      <c r="B1234" s="18" t="s">
        <v>1869</v>
      </c>
      <c r="C1234" s="8" t="s">
        <v>1870</v>
      </c>
      <c r="D1234" s="9">
        <v>8</v>
      </c>
      <c r="E1234" s="15">
        <v>9504.55</v>
      </c>
      <c r="F1234" s="15">
        <f t="shared" si="43"/>
        <v>1443.9787587499998</v>
      </c>
      <c r="G1234" s="11"/>
      <c r="H1234" s="11"/>
      <c r="I1234" s="11"/>
      <c r="J1234" s="12">
        <v>8</v>
      </c>
      <c r="K1234" s="16">
        <v>9504.55</v>
      </c>
      <c r="L1234" s="42">
        <f t="shared" si="44"/>
        <v>1443.9787587499998</v>
      </c>
    </row>
    <row r="1235" spans="1:12" ht="21.75" customHeight="1" outlineLevel="2">
      <c r="A1235"/>
      <c r="B1235" s="18" t="s">
        <v>1871</v>
      </c>
      <c r="C1235" s="8" t="s">
        <v>1872</v>
      </c>
      <c r="D1235" s="9">
        <v>1</v>
      </c>
      <c r="E1235" s="10">
        <v>316.04</v>
      </c>
      <c r="F1235" s="10">
        <f t="shared" si="43"/>
        <v>384.115016</v>
      </c>
      <c r="G1235" s="11"/>
      <c r="H1235" s="11"/>
      <c r="I1235" s="11"/>
      <c r="J1235" s="12">
        <v>1</v>
      </c>
      <c r="K1235" s="13">
        <v>316.04</v>
      </c>
      <c r="L1235" s="42">
        <f t="shared" si="44"/>
        <v>384.115016</v>
      </c>
    </row>
    <row r="1236" spans="1:12" ht="21.75" customHeight="1" outlineLevel="2">
      <c r="A1236"/>
      <c r="B1236" s="18" t="s">
        <v>1873</v>
      </c>
      <c r="C1236" s="8" t="s">
        <v>1874</v>
      </c>
      <c r="D1236" s="9">
        <v>1</v>
      </c>
      <c r="E1236" s="10">
        <v>754.54</v>
      </c>
      <c r="F1236" s="10">
        <f t="shared" si="43"/>
        <v>917.067916</v>
      </c>
      <c r="G1236" s="11"/>
      <c r="H1236" s="11"/>
      <c r="I1236" s="11"/>
      <c r="J1236" s="12">
        <v>1</v>
      </c>
      <c r="K1236" s="13">
        <v>754.54</v>
      </c>
      <c r="L1236" s="42">
        <f t="shared" si="44"/>
        <v>917.067916</v>
      </c>
    </row>
    <row r="1237" spans="1:12" ht="21.75" customHeight="1" outlineLevel="2">
      <c r="A1237"/>
      <c r="B1237" s="18" t="s">
        <v>1875</v>
      </c>
      <c r="C1237" s="8" t="s">
        <v>1876</v>
      </c>
      <c r="D1237" s="9">
        <v>3</v>
      </c>
      <c r="E1237" s="15">
        <v>4665.45</v>
      </c>
      <c r="F1237" s="15">
        <f t="shared" si="43"/>
        <v>1890.1293099999998</v>
      </c>
      <c r="G1237" s="11"/>
      <c r="H1237" s="11"/>
      <c r="I1237" s="11"/>
      <c r="J1237" s="12">
        <v>3</v>
      </c>
      <c r="K1237" s="16">
        <v>4665.45</v>
      </c>
      <c r="L1237" s="42">
        <f t="shared" si="44"/>
        <v>1890.1293099999998</v>
      </c>
    </row>
    <row r="1238" spans="1:12" ht="21.75" customHeight="1" outlineLevel="2">
      <c r="A1238"/>
      <c r="B1238" s="18" t="s">
        <v>1877</v>
      </c>
      <c r="C1238" s="8" t="s">
        <v>1878</v>
      </c>
      <c r="D1238" s="9">
        <v>2.6</v>
      </c>
      <c r="E1238" s="15">
        <v>1228.31</v>
      </c>
      <c r="F1238" s="15">
        <f t="shared" si="43"/>
        <v>574.1876823076923</v>
      </c>
      <c r="G1238" s="11"/>
      <c r="H1238" s="11"/>
      <c r="I1238" s="11"/>
      <c r="J1238" s="12">
        <v>2.6</v>
      </c>
      <c r="K1238" s="16">
        <v>1228.31</v>
      </c>
      <c r="L1238" s="42">
        <f t="shared" si="44"/>
        <v>574.1876823076923</v>
      </c>
    </row>
    <row r="1239" spans="1:12" ht="21.75" customHeight="1" outlineLevel="2">
      <c r="A1239"/>
      <c r="B1239" s="18" t="s">
        <v>1879</v>
      </c>
      <c r="C1239" s="8" t="s">
        <v>1880</v>
      </c>
      <c r="D1239" s="9">
        <v>2</v>
      </c>
      <c r="E1239" s="15">
        <v>2261.02</v>
      </c>
      <c r="F1239" s="15">
        <f t="shared" si="43"/>
        <v>1374.021854</v>
      </c>
      <c r="G1239" s="11"/>
      <c r="H1239" s="11"/>
      <c r="I1239" s="11"/>
      <c r="J1239" s="12">
        <v>2</v>
      </c>
      <c r="K1239" s="16">
        <v>2261.02</v>
      </c>
      <c r="L1239" s="42">
        <f t="shared" si="44"/>
        <v>1374.021854</v>
      </c>
    </row>
    <row r="1240" spans="1:12" ht="21.75" customHeight="1" outlineLevel="2">
      <c r="A1240"/>
      <c r="B1240" s="18" t="s">
        <v>1881</v>
      </c>
      <c r="C1240" s="8" t="s">
        <v>1882</v>
      </c>
      <c r="D1240" s="9">
        <v>1.293</v>
      </c>
      <c r="E1240" s="15">
        <v>2204.99</v>
      </c>
      <c r="F1240" s="15">
        <f t="shared" si="43"/>
        <v>2072.6564934261405</v>
      </c>
      <c r="G1240" s="11"/>
      <c r="H1240" s="11"/>
      <c r="I1240" s="11"/>
      <c r="J1240" s="12">
        <v>1.293</v>
      </c>
      <c r="K1240" s="16">
        <v>2204.99</v>
      </c>
      <c r="L1240" s="42">
        <f t="shared" si="44"/>
        <v>2072.6564934261405</v>
      </c>
    </row>
    <row r="1241" spans="1:12" ht="11.25" customHeight="1" outlineLevel="2">
      <c r="A1241"/>
      <c r="B1241" s="18" t="s">
        <v>1883</v>
      </c>
      <c r="C1241" s="8" t="s">
        <v>1884</v>
      </c>
      <c r="D1241" s="9">
        <v>1</v>
      </c>
      <c r="E1241" s="10">
        <v>719.58</v>
      </c>
      <c r="F1241" s="10">
        <f t="shared" si="43"/>
        <v>874.5775320000001</v>
      </c>
      <c r="G1241" s="11"/>
      <c r="H1241" s="11"/>
      <c r="I1241" s="11"/>
      <c r="J1241" s="12">
        <v>1</v>
      </c>
      <c r="K1241" s="13">
        <v>719.58</v>
      </c>
      <c r="L1241" s="42">
        <f t="shared" si="44"/>
        <v>874.5775320000001</v>
      </c>
    </row>
    <row r="1242" spans="1:12" ht="11.25" customHeight="1" outlineLevel="1">
      <c r="A1242"/>
      <c r="B1242" s="17"/>
      <c r="C1242" s="3" t="s">
        <v>1885</v>
      </c>
      <c r="D1242" s="4">
        <v>15</v>
      </c>
      <c r="E1242" s="5">
        <v>173151.05</v>
      </c>
      <c r="F1242" s="5">
        <f t="shared" si="43"/>
        <v>14029.852411333331</v>
      </c>
      <c r="G1242" s="6"/>
      <c r="H1242" s="6"/>
      <c r="I1242" s="6"/>
      <c r="J1242" s="4">
        <v>15</v>
      </c>
      <c r="K1242" s="5">
        <v>173151.05</v>
      </c>
      <c r="L1242" s="40">
        <f t="shared" si="44"/>
        <v>14029.852411333331</v>
      </c>
    </row>
    <row r="1243" spans="1:12" ht="11.25" customHeight="1" outlineLevel="2">
      <c r="A1243"/>
      <c r="B1243" s="18" t="s">
        <v>1886</v>
      </c>
      <c r="C1243" s="8" t="s">
        <v>1887</v>
      </c>
      <c r="D1243" s="9">
        <v>1</v>
      </c>
      <c r="E1243" s="15">
        <v>2912.89</v>
      </c>
      <c r="F1243" s="15">
        <f t="shared" si="43"/>
        <v>3540.3265059999994</v>
      </c>
      <c r="G1243" s="11"/>
      <c r="H1243" s="11"/>
      <c r="I1243" s="11"/>
      <c r="J1243" s="12">
        <v>1</v>
      </c>
      <c r="K1243" s="16">
        <v>2912.89</v>
      </c>
      <c r="L1243" s="42">
        <f t="shared" si="44"/>
        <v>3540.3265059999994</v>
      </c>
    </row>
    <row r="1244" spans="1:12" ht="11.25" customHeight="1" outlineLevel="2">
      <c r="A1244"/>
      <c r="B1244" s="18" t="s">
        <v>1888</v>
      </c>
      <c r="C1244" s="8" t="s">
        <v>1889</v>
      </c>
      <c r="D1244" s="9">
        <v>1</v>
      </c>
      <c r="E1244" s="15">
        <v>4138.72</v>
      </c>
      <c r="F1244" s="15">
        <f t="shared" si="43"/>
        <v>5030.200288</v>
      </c>
      <c r="G1244" s="11"/>
      <c r="H1244" s="11"/>
      <c r="I1244" s="11"/>
      <c r="J1244" s="12">
        <v>1</v>
      </c>
      <c r="K1244" s="16">
        <v>4138.72</v>
      </c>
      <c r="L1244" s="42">
        <f t="shared" si="44"/>
        <v>5030.200288</v>
      </c>
    </row>
    <row r="1245" spans="1:12" ht="11.25" customHeight="1" outlineLevel="2">
      <c r="A1245"/>
      <c r="B1245" s="18" t="s">
        <v>1890</v>
      </c>
      <c r="C1245" s="8" t="s">
        <v>1891</v>
      </c>
      <c r="D1245" s="9">
        <v>5</v>
      </c>
      <c r="E1245" s="15">
        <v>39093.48</v>
      </c>
      <c r="F1245" s="15">
        <f t="shared" si="43"/>
        <v>9502.8431184</v>
      </c>
      <c r="G1245" s="11"/>
      <c r="H1245" s="11"/>
      <c r="I1245" s="11"/>
      <c r="J1245" s="12">
        <v>5</v>
      </c>
      <c r="K1245" s="16">
        <v>39093.48</v>
      </c>
      <c r="L1245" s="42">
        <f t="shared" si="44"/>
        <v>9502.8431184</v>
      </c>
    </row>
    <row r="1246" spans="1:12" ht="11.25" customHeight="1" outlineLevel="2">
      <c r="A1246"/>
      <c r="B1246" s="18" t="s">
        <v>1892</v>
      </c>
      <c r="C1246" s="8" t="s">
        <v>1893</v>
      </c>
      <c r="D1246" s="9">
        <v>2</v>
      </c>
      <c r="E1246" s="15">
        <v>19920.54</v>
      </c>
      <c r="F1246" s="15">
        <f t="shared" si="43"/>
        <v>12105.712158</v>
      </c>
      <c r="G1246" s="11"/>
      <c r="H1246" s="11"/>
      <c r="I1246" s="11"/>
      <c r="J1246" s="12">
        <v>2</v>
      </c>
      <c r="K1246" s="16">
        <v>19920.54</v>
      </c>
      <c r="L1246" s="42">
        <f t="shared" si="44"/>
        <v>12105.712158</v>
      </c>
    </row>
    <row r="1247" spans="1:12" ht="11.25" customHeight="1" outlineLevel="2">
      <c r="A1247"/>
      <c r="B1247" s="18" t="s">
        <v>1894</v>
      </c>
      <c r="C1247" s="8" t="s">
        <v>1895</v>
      </c>
      <c r="D1247" s="9">
        <v>1</v>
      </c>
      <c r="E1247" s="15">
        <v>12374.05</v>
      </c>
      <c r="F1247" s="15">
        <f t="shared" si="43"/>
        <v>15039.42037</v>
      </c>
      <c r="G1247" s="11"/>
      <c r="H1247" s="11"/>
      <c r="I1247" s="11"/>
      <c r="J1247" s="12">
        <v>1</v>
      </c>
      <c r="K1247" s="16">
        <v>12374.05</v>
      </c>
      <c r="L1247" s="42">
        <f t="shared" si="44"/>
        <v>15039.42037</v>
      </c>
    </row>
    <row r="1248" spans="1:12" ht="11.25" customHeight="1" outlineLevel="2">
      <c r="A1248"/>
      <c r="B1248" s="18" t="s">
        <v>1896</v>
      </c>
      <c r="C1248" s="8" t="s">
        <v>1897</v>
      </c>
      <c r="D1248" s="9">
        <v>1</v>
      </c>
      <c r="E1248" s="15">
        <v>16146.85</v>
      </c>
      <c r="F1248" s="15">
        <f t="shared" si="43"/>
        <v>19624.88149</v>
      </c>
      <c r="G1248" s="11"/>
      <c r="H1248" s="11"/>
      <c r="I1248" s="11"/>
      <c r="J1248" s="12">
        <v>1</v>
      </c>
      <c r="K1248" s="16">
        <v>16146.85</v>
      </c>
      <c r="L1248" s="42">
        <f t="shared" si="44"/>
        <v>19624.88149</v>
      </c>
    </row>
    <row r="1249" spans="1:12" ht="11.25" customHeight="1" outlineLevel="2">
      <c r="A1249"/>
      <c r="B1249" s="18" t="s">
        <v>1898</v>
      </c>
      <c r="C1249" s="8" t="s">
        <v>1899</v>
      </c>
      <c r="D1249" s="9">
        <v>2</v>
      </c>
      <c r="E1249" s="15">
        <v>33792.06</v>
      </c>
      <c r="F1249" s="15">
        <f t="shared" si="43"/>
        <v>20535.434861999995</v>
      </c>
      <c r="G1249" s="11"/>
      <c r="H1249" s="11"/>
      <c r="I1249" s="11"/>
      <c r="J1249" s="12">
        <v>2</v>
      </c>
      <c r="K1249" s="16">
        <v>33792.06</v>
      </c>
      <c r="L1249" s="42">
        <f t="shared" si="44"/>
        <v>20535.434861999995</v>
      </c>
    </row>
    <row r="1250" spans="1:12" ht="11.25" customHeight="1" outlineLevel="2">
      <c r="A1250"/>
      <c r="B1250" s="18" t="s">
        <v>1900</v>
      </c>
      <c r="C1250" s="8" t="s">
        <v>1901</v>
      </c>
      <c r="D1250" s="9">
        <v>2</v>
      </c>
      <c r="E1250" s="15">
        <v>44772.46</v>
      </c>
      <c r="F1250" s="15">
        <f t="shared" si="43"/>
        <v>27208.223941999997</v>
      </c>
      <c r="G1250" s="11"/>
      <c r="H1250" s="11"/>
      <c r="I1250" s="11"/>
      <c r="J1250" s="12">
        <v>2</v>
      </c>
      <c r="K1250" s="16">
        <v>44772.46</v>
      </c>
      <c r="L1250" s="42">
        <f t="shared" si="44"/>
        <v>27208.223941999997</v>
      </c>
    </row>
    <row r="1251" spans="1:12" ht="11.25" customHeight="1" outlineLevel="1">
      <c r="A1251"/>
      <c r="B1251" s="17"/>
      <c r="C1251" s="3" t="s">
        <v>1902</v>
      </c>
      <c r="D1251" s="4">
        <v>99.75</v>
      </c>
      <c r="E1251" s="5">
        <v>80879.1</v>
      </c>
      <c r="F1251" s="5">
        <f t="shared" si="43"/>
        <v>985.4682520300753</v>
      </c>
      <c r="G1251" s="6"/>
      <c r="H1251" s="6"/>
      <c r="I1251" s="6"/>
      <c r="J1251" s="4">
        <v>99.75</v>
      </c>
      <c r="K1251" s="5">
        <v>80879.1</v>
      </c>
      <c r="L1251" s="40">
        <f t="shared" si="44"/>
        <v>985.4682520300753</v>
      </c>
    </row>
    <row r="1252" spans="1:12" ht="11.25" customHeight="1" outlineLevel="2">
      <c r="A1252"/>
      <c r="B1252" s="18" t="s">
        <v>1903</v>
      </c>
      <c r="C1252" s="8" t="s">
        <v>1904</v>
      </c>
      <c r="D1252" s="9">
        <v>3</v>
      </c>
      <c r="E1252" s="15">
        <v>3438.6</v>
      </c>
      <c r="F1252" s="15">
        <f t="shared" si="43"/>
        <v>1393.09148</v>
      </c>
      <c r="G1252" s="11"/>
      <c r="H1252" s="11"/>
      <c r="I1252" s="11"/>
      <c r="J1252" s="12">
        <v>3</v>
      </c>
      <c r="K1252" s="16">
        <v>3438.6</v>
      </c>
      <c r="L1252" s="42">
        <f t="shared" si="44"/>
        <v>1393.09148</v>
      </c>
    </row>
    <row r="1253" spans="1:12" ht="11.25" customHeight="1" outlineLevel="2">
      <c r="A1253"/>
      <c r="B1253" s="18" t="s">
        <v>1905</v>
      </c>
      <c r="C1253" s="8" t="s">
        <v>1906</v>
      </c>
      <c r="D1253" s="9">
        <v>1.7</v>
      </c>
      <c r="E1253" s="15">
        <v>1501</v>
      </c>
      <c r="F1253" s="15">
        <f t="shared" si="43"/>
        <v>1073.126705882353</v>
      </c>
      <c r="G1253" s="11"/>
      <c r="H1253" s="11"/>
      <c r="I1253" s="11"/>
      <c r="J1253" s="12">
        <v>1.7</v>
      </c>
      <c r="K1253" s="16">
        <v>1501</v>
      </c>
      <c r="L1253" s="42">
        <f t="shared" si="44"/>
        <v>1073.126705882353</v>
      </c>
    </row>
    <row r="1254" spans="1:12" ht="11.25" customHeight="1" outlineLevel="2">
      <c r="A1254"/>
      <c r="B1254" s="18" t="s">
        <v>1907</v>
      </c>
      <c r="C1254" s="8" t="s">
        <v>1908</v>
      </c>
      <c r="D1254" s="9">
        <v>2</v>
      </c>
      <c r="E1254" s="15">
        <v>2280.6</v>
      </c>
      <c r="F1254" s="15">
        <f t="shared" si="43"/>
        <v>1385.9206199999999</v>
      </c>
      <c r="G1254" s="11"/>
      <c r="H1254" s="11"/>
      <c r="I1254" s="11"/>
      <c r="J1254" s="12">
        <v>2</v>
      </c>
      <c r="K1254" s="16">
        <v>2280.6</v>
      </c>
      <c r="L1254" s="42">
        <f t="shared" si="44"/>
        <v>1385.9206199999999</v>
      </c>
    </row>
    <row r="1255" spans="1:12" ht="11.25" customHeight="1" outlineLevel="2">
      <c r="A1255"/>
      <c r="B1255" s="18" t="s">
        <v>1909</v>
      </c>
      <c r="C1255" s="8" t="s">
        <v>1910</v>
      </c>
      <c r="D1255" s="9">
        <v>1</v>
      </c>
      <c r="E1255" s="15">
        <v>4114.86</v>
      </c>
      <c r="F1255" s="15">
        <f t="shared" si="43"/>
        <v>5001.200844</v>
      </c>
      <c r="G1255" s="11"/>
      <c r="H1255" s="11"/>
      <c r="I1255" s="11"/>
      <c r="J1255" s="12">
        <v>1</v>
      </c>
      <c r="K1255" s="16">
        <v>4114.86</v>
      </c>
      <c r="L1255" s="42">
        <f t="shared" si="44"/>
        <v>5001.200844</v>
      </c>
    </row>
    <row r="1256" spans="1:12" ht="11.25" customHeight="1" outlineLevel="2">
      <c r="A1256"/>
      <c r="B1256" s="18" t="s">
        <v>1911</v>
      </c>
      <c r="C1256" s="8" t="s">
        <v>1912</v>
      </c>
      <c r="D1256" s="9">
        <v>1.75</v>
      </c>
      <c r="E1256" s="15">
        <v>2330.32</v>
      </c>
      <c r="F1256" s="15">
        <f t="shared" si="43"/>
        <v>1618.4405302857144</v>
      </c>
      <c r="G1256" s="11"/>
      <c r="H1256" s="11"/>
      <c r="I1256" s="11"/>
      <c r="J1256" s="12">
        <v>1.75</v>
      </c>
      <c r="K1256" s="16">
        <v>2330.32</v>
      </c>
      <c r="L1256" s="42">
        <f t="shared" si="44"/>
        <v>1618.4405302857144</v>
      </c>
    </row>
    <row r="1257" spans="1:12" ht="11.25" customHeight="1" outlineLevel="2">
      <c r="A1257"/>
      <c r="B1257" s="18" t="s">
        <v>1913</v>
      </c>
      <c r="C1257" s="8" t="s">
        <v>1914</v>
      </c>
      <c r="D1257" s="9">
        <v>2</v>
      </c>
      <c r="E1257" s="15">
        <v>5589</v>
      </c>
      <c r="F1257" s="15">
        <f t="shared" si="43"/>
        <v>3396.4352999999996</v>
      </c>
      <c r="G1257" s="11"/>
      <c r="H1257" s="11"/>
      <c r="I1257" s="11"/>
      <c r="J1257" s="12">
        <v>2</v>
      </c>
      <c r="K1257" s="16">
        <v>5589</v>
      </c>
      <c r="L1257" s="42">
        <f t="shared" si="44"/>
        <v>3396.4352999999996</v>
      </c>
    </row>
    <row r="1258" spans="1:12" ht="11.25" customHeight="1" outlineLevel="2">
      <c r="A1258"/>
      <c r="B1258" s="18" t="s">
        <v>1915</v>
      </c>
      <c r="C1258" s="8" t="s">
        <v>1916</v>
      </c>
      <c r="D1258" s="9">
        <v>0.8</v>
      </c>
      <c r="E1258" s="15">
        <v>1299.3</v>
      </c>
      <c r="F1258" s="15">
        <f t="shared" si="43"/>
        <v>1973.9615249999995</v>
      </c>
      <c r="G1258" s="11"/>
      <c r="H1258" s="11"/>
      <c r="I1258" s="11"/>
      <c r="J1258" s="12">
        <v>0.8</v>
      </c>
      <c r="K1258" s="16">
        <v>1299.3</v>
      </c>
      <c r="L1258" s="42">
        <f t="shared" si="44"/>
        <v>1973.9615249999995</v>
      </c>
    </row>
    <row r="1259" spans="1:12" ht="11.25" customHeight="1" outlineLevel="2">
      <c r="A1259"/>
      <c r="B1259" s="18" t="s">
        <v>1917</v>
      </c>
      <c r="C1259" s="8" t="s">
        <v>1918</v>
      </c>
      <c r="D1259" s="9">
        <v>1</v>
      </c>
      <c r="E1259" s="15">
        <v>5844.75</v>
      </c>
      <c r="F1259" s="15">
        <f t="shared" si="43"/>
        <v>7103.70915</v>
      </c>
      <c r="G1259" s="11"/>
      <c r="H1259" s="11"/>
      <c r="I1259" s="11"/>
      <c r="J1259" s="12">
        <v>1</v>
      </c>
      <c r="K1259" s="16">
        <v>5844.75</v>
      </c>
      <c r="L1259" s="42">
        <f t="shared" si="44"/>
        <v>7103.70915</v>
      </c>
    </row>
    <row r="1260" spans="1:12" ht="11.25" customHeight="1" outlineLevel="2">
      <c r="A1260"/>
      <c r="B1260" s="18" t="s">
        <v>1919</v>
      </c>
      <c r="C1260" s="8" t="s">
        <v>1920</v>
      </c>
      <c r="D1260" s="9">
        <v>18</v>
      </c>
      <c r="E1260" s="15">
        <v>11273.4</v>
      </c>
      <c r="F1260" s="15">
        <f t="shared" si="43"/>
        <v>761.2050199999999</v>
      </c>
      <c r="G1260" s="11"/>
      <c r="H1260" s="11"/>
      <c r="I1260" s="11"/>
      <c r="J1260" s="12">
        <v>18</v>
      </c>
      <c r="K1260" s="16">
        <v>11273.4</v>
      </c>
      <c r="L1260" s="42">
        <f t="shared" si="44"/>
        <v>761.2050199999999</v>
      </c>
    </row>
    <row r="1261" spans="1:12" ht="11.25" customHeight="1" outlineLevel="2">
      <c r="A1261"/>
      <c r="B1261" s="18" t="s">
        <v>1921</v>
      </c>
      <c r="C1261" s="8" t="s">
        <v>1922</v>
      </c>
      <c r="D1261" s="9">
        <v>2</v>
      </c>
      <c r="E1261" s="15">
        <v>1740.76</v>
      </c>
      <c r="F1261" s="15">
        <f t="shared" si="43"/>
        <v>1057.8598519999998</v>
      </c>
      <c r="G1261" s="11"/>
      <c r="H1261" s="11"/>
      <c r="I1261" s="11"/>
      <c r="J1261" s="12">
        <v>2</v>
      </c>
      <c r="K1261" s="16">
        <v>1740.76</v>
      </c>
      <c r="L1261" s="42">
        <f t="shared" si="44"/>
        <v>1057.8598519999998</v>
      </c>
    </row>
    <row r="1262" spans="1:12" ht="11.25" customHeight="1" outlineLevel="2">
      <c r="A1262"/>
      <c r="B1262" s="18" t="s">
        <v>1923</v>
      </c>
      <c r="C1262" s="8" t="s">
        <v>1924</v>
      </c>
      <c r="D1262" s="9">
        <v>1.5</v>
      </c>
      <c r="E1262" s="15">
        <v>2177.05</v>
      </c>
      <c r="F1262" s="15">
        <f t="shared" si="43"/>
        <v>1763.9910466666668</v>
      </c>
      <c r="G1262" s="11"/>
      <c r="H1262" s="11"/>
      <c r="I1262" s="11"/>
      <c r="J1262" s="12">
        <v>1.5</v>
      </c>
      <c r="K1262" s="16">
        <v>2177.05</v>
      </c>
      <c r="L1262" s="42">
        <f t="shared" si="44"/>
        <v>1763.9910466666668</v>
      </c>
    </row>
    <row r="1263" spans="1:12" ht="11.25" customHeight="1" outlineLevel="2">
      <c r="A1263"/>
      <c r="B1263" s="18" t="s">
        <v>1925</v>
      </c>
      <c r="C1263" s="8" t="s">
        <v>1926</v>
      </c>
      <c r="D1263" s="9">
        <v>16</v>
      </c>
      <c r="E1263" s="15">
        <v>12685.6</v>
      </c>
      <c r="F1263" s="15">
        <f t="shared" si="43"/>
        <v>963.62989</v>
      </c>
      <c r="G1263" s="11"/>
      <c r="H1263" s="11"/>
      <c r="I1263" s="11"/>
      <c r="J1263" s="12">
        <v>16</v>
      </c>
      <c r="K1263" s="16">
        <v>12685.6</v>
      </c>
      <c r="L1263" s="42">
        <f t="shared" si="44"/>
        <v>963.62989</v>
      </c>
    </row>
    <row r="1264" spans="1:12" ht="11.25" customHeight="1" outlineLevel="2">
      <c r="A1264"/>
      <c r="B1264" s="18" t="s">
        <v>1927</v>
      </c>
      <c r="C1264" s="8" t="s">
        <v>1928</v>
      </c>
      <c r="D1264" s="9">
        <v>1</v>
      </c>
      <c r="E1264" s="15">
        <v>10630.9</v>
      </c>
      <c r="F1264" s="15">
        <f t="shared" si="43"/>
        <v>12920.79586</v>
      </c>
      <c r="G1264" s="11"/>
      <c r="H1264" s="11"/>
      <c r="I1264" s="11"/>
      <c r="J1264" s="12">
        <v>1</v>
      </c>
      <c r="K1264" s="16">
        <v>10630.9</v>
      </c>
      <c r="L1264" s="42">
        <f t="shared" si="44"/>
        <v>12920.79586</v>
      </c>
    </row>
    <row r="1265" spans="1:12" ht="11.25" customHeight="1" outlineLevel="2">
      <c r="A1265"/>
      <c r="B1265" s="18" t="s">
        <v>1929</v>
      </c>
      <c r="C1265" s="8" t="s">
        <v>1930</v>
      </c>
      <c r="D1265" s="9">
        <v>48</v>
      </c>
      <c r="E1265" s="15">
        <v>15972.96</v>
      </c>
      <c r="F1265" s="15">
        <f t="shared" si="43"/>
        <v>404.44865799999997</v>
      </c>
      <c r="G1265" s="11"/>
      <c r="H1265" s="11"/>
      <c r="I1265" s="11"/>
      <c r="J1265" s="12">
        <v>48</v>
      </c>
      <c r="K1265" s="16">
        <v>15972.96</v>
      </c>
      <c r="L1265" s="42">
        <f t="shared" si="44"/>
        <v>404.44865799999997</v>
      </c>
    </row>
    <row r="1266" spans="1:12" ht="11.25" customHeight="1">
      <c r="A1266"/>
      <c r="B1266" s="3"/>
      <c r="C1266" s="3" t="s">
        <v>1931</v>
      </c>
      <c r="D1266" s="4">
        <v>40</v>
      </c>
      <c r="E1266" s="5">
        <v>7250</v>
      </c>
      <c r="F1266" s="5">
        <f t="shared" si="43"/>
        <v>220.29125000000002</v>
      </c>
      <c r="G1266" s="6"/>
      <c r="H1266" s="6"/>
      <c r="I1266" s="6"/>
      <c r="J1266" s="4">
        <v>40</v>
      </c>
      <c r="K1266" s="5">
        <v>7250</v>
      </c>
      <c r="L1266" s="40">
        <f t="shared" si="44"/>
        <v>220.29125000000002</v>
      </c>
    </row>
    <row r="1267" spans="1:12" ht="11.25" customHeight="1" outlineLevel="1">
      <c r="A1267"/>
      <c r="B1267" s="17"/>
      <c r="C1267" s="3" t="s">
        <v>1932</v>
      </c>
      <c r="D1267" s="4">
        <v>40</v>
      </c>
      <c r="E1267" s="5">
        <v>7250</v>
      </c>
      <c r="F1267" s="5">
        <f t="shared" si="43"/>
        <v>220.29125000000002</v>
      </c>
      <c r="G1267" s="6"/>
      <c r="H1267" s="6"/>
      <c r="I1267" s="6"/>
      <c r="J1267" s="4">
        <v>40</v>
      </c>
      <c r="K1267" s="5">
        <v>7250</v>
      </c>
      <c r="L1267" s="40">
        <f t="shared" si="44"/>
        <v>220.29125000000002</v>
      </c>
    </row>
    <row r="1268" spans="1:12" ht="11.25" customHeight="1" outlineLevel="2">
      <c r="A1268"/>
      <c r="B1268" s="18" t="s">
        <v>1933</v>
      </c>
      <c r="C1268" s="8" t="s">
        <v>1934</v>
      </c>
      <c r="D1268" s="9">
        <v>40</v>
      </c>
      <c r="E1268" s="15">
        <v>7250</v>
      </c>
      <c r="F1268" s="15">
        <f t="shared" si="43"/>
        <v>220.29125000000002</v>
      </c>
      <c r="G1268" s="11"/>
      <c r="H1268" s="11"/>
      <c r="I1268" s="11"/>
      <c r="J1268" s="12">
        <v>40</v>
      </c>
      <c r="K1268" s="16">
        <v>7250</v>
      </c>
      <c r="L1268" s="42">
        <f t="shared" si="44"/>
        <v>220.29125000000002</v>
      </c>
    </row>
    <row r="1269" spans="1:12" ht="11.25" customHeight="1">
      <c r="A1269"/>
      <c r="B1269" s="3"/>
      <c r="C1269" s="3" t="s">
        <v>1935</v>
      </c>
      <c r="D1269" s="22">
        <v>2438.3</v>
      </c>
      <c r="E1269" s="5">
        <v>1017810.59</v>
      </c>
      <c r="F1269" s="5">
        <f t="shared" si="43"/>
        <v>507.33994630931375</v>
      </c>
      <c r="G1269" s="6"/>
      <c r="H1269" s="6"/>
      <c r="I1269" s="6"/>
      <c r="J1269" s="22">
        <v>2438.3</v>
      </c>
      <c r="K1269" s="5">
        <v>1017810.59</v>
      </c>
      <c r="L1269" s="40">
        <f t="shared" si="44"/>
        <v>507.33994630931375</v>
      </c>
    </row>
    <row r="1270" spans="1:12" ht="11.25" customHeight="1" outlineLevel="1">
      <c r="A1270"/>
      <c r="B1270" s="14" t="s">
        <v>1936</v>
      </c>
      <c r="C1270" s="8" t="s">
        <v>1937</v>
      </c>
      <c r="D1270" s="9">
        <v>2</v>
      </c>
      <c r="E1270" s="15">
        <v>37010.16</v>
      </c>
      <c r="F1270" s="15">
        <f t="shared" si="43"/>
        <v>22491.074232</v>
      </c>
      <c r="G1270" s="11"/>
      <c r="H1270" s="11"/>
      <c r="I1270" s="11"/>
      <c r="J1270" s="12">
        <v>2</v>
      </c>
      <c r="K1270" s="16">
        <v>37010.16</v>
      </c>
      <c r="L1270" s="42">
        <f t="shared" si="44"/>
        <v>22491.074232</v>
      </c>
    </row>
    <row r="1271" spans="1:12" ht="11.25" customHeight="1" outlineLevel="1">
      <c r="A1271"/>
      <c r="B1271" s="14" t="s">
        <v>1938</v>
      </c>
      <c r="C1271" s="8" t="s">
        <v>1939</v>
      </c>
      <c r="D1271" s="9">
        <v>8</v>
      </c>
      <c r="E1271" s="15">
        <v>3748.65</v>
      </c>
      <c r="F1271" s="15">
        <f t="shared" si="43"/>
        <v>569.5136512500001</v>
      </c>
      <c r="G1271" s="11"/>
      <c r="H1271" s="11"/>
      <c r="I1271" s="11"/>
      <c r="J1271" s="12">
        <v>8</v>
      </c>
      <c r="K1271" s="16">
        <v>3748.65</v>
      </c>
      <c r="L1271" s="42">
        <f t="shared" si="44"/>
        <v>569.5136512500001</v>
      </c>
    </row>
    <row r="1272" spans="1:12" ht="32.25" customHeight="1" outlineLevel="1">
      <c r="A1272"/>
      <c r="B1272" s="14" t="s">
        <v>1940</v>
      </c>
      <c r="C1272" s="8" t="s">
        <v>1941</v>
      </c>
      <c r="D1272" s="9">
        <v>3</v>
      </c>
      <c r="E1272" s="15">
        <v>5363.52</v>
      </c>
      <c r="F1272" s="15">
        <f t="shared" si="43"/>
        <v>2172.9407360000005</v>
      </c>
      <c r="G1272" s="11"/>
      <c r="H1272" s="11"/>
      <c r="I1272" s="11"/>
      <c r="J1272" s="12">
        <v>3</v>
      </c>
      <c r="K1272" s="16">
        <v>5363.52</v>
      </c>
      <c r="L1272" s="42">
        <f t="shared" si="44"/>
        <v>2172.9407360000005</v>
      </c>
    </row>
    <row r="1273" spans="1:12" ht="11.25" customHeight="1" outlineLevel="1">
      <c r="A1273"/>
      <c r="B1273" s="14" t="s">
        <v>1942</v>
      </c>
      <c r="C1273" s="8" t="s">
        <v>1943</v>
      </c>
      <c r="D1273" s="9">
        <v>9</v>
      </c>
      <c r="E1273" s="15">
        <v>2434.56</v>
      </c>
      <c r="F1273" s="15">
        <f t="shared" si="43"/>
        <v>328.77380266666665</v>
      </c>
      <c r="G1273" s="11"/>
      <c r="H1273" s="11"/>
      <c r="I1273" s="11"/>
      <c r="J1273" s="12">
        <v>9</v>
      </c>
      <c r="K1273" s="16">
        <v>2434.56</v>
      </c>
      <c r="L1273" s="42">
        <f t="shared" si="44"/>
        <v>328.77380266666665</v>
      </c>
    </row>
    <row r="1274" spans="1:12" ht="32.25" customHeight="1" outlineLevel="1">
      <c r="A1274"/>
      <c r="B1274" s="14" t="s">
        <v>1944</v>
      </c>
      <c r="C1274" s="8" t="s">
        <v>1945</v>
      </c>
      <c r="D1274" s="9">
        <v>7</v>
      </c>
      <c r="E1274" s="10">
        <v>760.76</v>
      </c>
      <c r="F1274" s="10">
        <f t="shared" si="43"/>
        <v>132.08967199999998</v>
      </c>
      <c r="G1274" s="11"/>
      <c r="H1274" s="11"/>
      <c r="I1274" s="11"/>
      <c r="J1274" s="12">
        <v>7</v>
      </c>
      <c r="K1274" s="13">
        <v>760.76</v>
      </c>
      <c r="L1274" s="42">
        <f t="shared" si="44"/>
        <v>132.08967199999998</v>
      </c>
    </row>
    <row r="1275" spans="1:12" ht="32.25" customHeight="1" outlineLevel="1">
      <c r="A1275"/>
      <c r="B1275" s="14" t="s">
        <v>1946</v>
      </c>
      <c r="C1275" s="8" t="s">
        <v>1947</v>
      </c>
      <c r="D1275" s="9">
        <v>2</v>
      </c>
      <c r="E1275" s="10">
        <v>141.47</v>
      </c>
      <c r="F1275" s="10">
        <f t="shared" si="43"/>
        <v>85.971319</v>
      </c>
      <c r="G1275" s="11"/>
      <c r="H1275" s="11"/>
      <c r="I1275" s="11"/>
      <c r="J1275" s="12">
        <v>2</v>
      </c>
      <c r="K1275" s="13">
        <v>141.47</v>
      </c>
      <c r="L1275" s="42">
        <f t="shared" si="44"/>
        <v>85.971319</v>
      </c>
    </row>
    <row r="1276" spans="1:12" ht="21.75" customHeight="1" outlineLevel="1">
      <c r="A1276"/>
      <c r="B1276" s="14" t="s">
        <v>1948</v>
      </c>
      <c r="C1276" s="8" t="s">
        <v>1949</v>
      </c>
      <c r="D1276" s="9">
        <v>1</v>
      </c>
      <c r="E1276" s="15">
        <v>2710.88</v>
      </c>
      <c r="F1276" s="15">
        <f t="shared" si="43"/>
        <v>3294.8035520000003</v>
      </c>
      <c r="G1276" s="11"/>
      <c r="H1276" s="11"/>
      <c r="I1276" s="11"/>
      <c r="J1276" s="12">
        <v>1</v>
      </c>
      <c r="K1276" s="16">
        <v>2710.88</v>
      </c>
      <c r="L1276" s="42">
        <f t="shared" si="44"/>
        <v>3294.8035520000003</v>
      </c>
    </row>
    <row r="1277" spans="1:12" ht="21.75" customHeight="1" outlineLevel="1">
      <c r="A1277"/>
      <c r="B1277" s="14" t="s">
        <v>1950</v>
      </c>
      <c r="C1277" s="8" t="s">
        <v>1951</v>
      </c>
      <c r="D1277" s="9">
        <v>3</v>
      </c>
      <c r="E1277" s="15">
        <v>4506.36</v>
      </c>
      <c r="F1277" s="15">
        <f t="shared" si="43"/>
        <v>1825.676648</v>
      </c>
      <c r="G1277" s="11"/>
      <c r="H1277" s="11"/>
      <c r="I1277" s="11"/>
      <c r="J1277" s="12">
        <v>3</v>
      </c>
      <c r="K1277" s="16">
        <v>4506.36</v>
      </c>
      <c r="L1277" s="42">
        <f t="shared" si="44"/>
        <v>1825.676648</v>
      </c>
    </row>
    <row r="1278" spans="1:12" ht="21.75" customHeight="1" outlineLevel="1">
      <c r="A1278"/>
      <c r="B1278" s="14" t="s">
        <v>1952</v>
      </c>
      <c r="C1278" s="8" t="s">
        <v>1953</v>
      </c>
      <c r="D1278" s="9">
        <v>1</v>
      </c>
      <c r="E1278" s="10">
        <v>771.64</v>
      </c>
      <c r="F1278" s="10">
        <f t="shared" si="43"/>
        <v>937.8512559999999</v>
      </c>
      <c r="G1278" s="11"/>
      <c r="H1278" s="11"/>
      <c r="I1278" s="11"/>
      <c r="J1278" s="12">
        <v>1</v>
      </c>
      <c r="K1278" s="13">
        <v>771.64</v>
      </c>
      <c r="L1278" s="42">
        <f t="shared" si="44"/>
        <v>937.8512559999999</v>
      </c>
    </row>
    <row r="1279" spans="1:12" ht="11.25" customHeight="1" outlineLevel="1">
      <c r="A1279"/>
      <c r="B1279" s="14" t="s">
        <v>1954</v>
      </c>
      <c r="C1279" s="8" t="s">
        <v>1955</v>
      </c>
      <c r="D1279" s="9">
        <v>1</v>
      </c>
      <c r="E1279" s="15">
        <v>1312.68</v>
      </c>
      <c r="F1279" s="15">
        <f t="shared" si="43"/>
        <v>1595.431272</v>
      </c>
      <c r="G1279" s="11"/>
      <c r="H1279" s="11"/>
      <c r="I1279" s="11"/>
      <c r="J1279" s="12">
        <v>1</v>
      </c>
      <c r="K1279" s="16">
        <v>1312.68</v>
      </c>
      <c r="L1279" s="42">
        <f t="shared" si="44"/>
        <v>1595.431272</v>
      </c>
    </row>
    <row r="1280" spans="1:12" ht="11.25" customHeight="1" outlineLevel="1">
      <c r="A1280"/>
      <c r="B1280" s="14" t="s">
        <v>1956</v>
      </c>
      <c r="C1280" s="8" t="s">
        <v>1957</v>
      </c>
      <c r="D1280" s="9">
        <v>2</v>
      </c>
      <c r="E1280" s="15">
        <v>2963.92</v>
      </c>
      <c r="F1280" s="15">
        <f t="shared" si="43"/>
        <v>1801.174184</v>
      </c>
      <c r="G1280" s="11"/>
      <c r="H1280" s="11"/>
      <c r="I1280" s="11"/>
      <c r="J1280" s="12">
        <v>2</v>
      </c>
      <c r="K1280" s="16">
        <v>2963.92</v>
      </c>
      <c r="L1280" s="42">
        <f t="shared" si="44"/>
        <v>1801.174184</v>
      </c>
    </row>
    <row r="1281" spans="1:12" ht="11.25" customHeight="1" outlineLevel="1">
      <c r="A1281"/>
      <c r="B1281" s="14" t="s">
        <v>1958</v>
      </c>
      <c r="C1281" s="8" t="s">
        <v>1959</v>
      </c>
      <c r="D1281" s="9">
        <v>1</v>
      </c>
      <c r="E1281" s="15">
        <v>1676.57</v>
      </c>
      <c r="F1281" s="15">
        <f t="shared" si="43"/>
        <v>2037.7031779999998</v>
      </c>
      <c r="G1281" s="11"/>
      <c r="H1281" s="11"/>
      <c r="I1281" s="11"/>
      <c r="J1281" s="12">
        <v>1</v>
      </c>
      <c r="K1281" s="16">
        <v>1676.57</v>
      </c>
      <c r="L1281" s="42">
        <f t="shared" si="44"/>
        <v>2037.7031779999998</v>
      </c>
    </row>
    <row r="1282" spans="1:12" ht="11.25" customHeight="1" outlineLevel="1">
      <c r="A1282"/>
      <c r="B1282" s="14" t="s">
        <v>1960</v>
      </c>
      <c r="C1282" s="8" t="s">
        <v>1961</v>
      </c>
      <c r="D1282" s="9">
        <v>2</v>
      </c>
      <c r="E1282" s="15">
        <v>4013.95</v>
      </c>
      <c r="F1282" s="15">
        <f t="shared" si="43"/>
        <v>2439.2774149999996</v>
      </c>
      <c r="G1282" s="11"/>
      <c r="H1282" s="11"/>
      <c r="I1282" s="11"/>
      <c r="J1282" s="12">
        <v>2</v>
      </c>
      <c r="K1282" s="16">
        <v>4013.95</v>
      </c>
      <c r="L1282" s="42">
        <f t="shared" si="44"/>
        <v>2439.2774149999996</v>
      </c>
    </row>
    <row r="1283" spans="1:12" ht="11.25" customHeight="1" outlineLevel="1">
      <c r="A1283"/>
      <c r="B1283" s="14" t="s">
        <v>1962</v>
      </c>
      <c r="C1283" s="8" t="s">
        <v>1963</v>
      </c>
      <c r="D1283" s="9">
        <v>1</v>
      </c>
      <c r="E1283" s="15">
        <v>2100.9</v>
      </c>
      <c r="F1283" s="15">
        <f t="shared" si="43"/>
        <v>2553.43386</v>
      </c>
      <c r="G1283" s="11"/>
      <c r="H1283" s="11"/>
      <c r="I1283" s="11"/>
      <c r="J1283" s="12">
        <v>1</v>
      </c>
      <c r="K1283" s="16">
        <v>2100.9</v>
      </c>
      <c r="L1283" s="42">
        <f t="shared" si="44"/>
        <v>2553.43386</v>
      </c>
    </row>
    <row r="1284" spans="1:12" ht="11.25" customHeight="1" outlineLevel="1">
      <c r="A1284"/>
      <c r="B1284" s="14" t="s">
        <v>1964</v>
      </c>
      <c r="C1284" s="8" t="s">
        <v>1965</v>
      </c>
      <c r="D1284" s="9">
        <v>2</v>
      </c>
      <c r="E1284" s="15">
        <v>2619.84</v>
      </c>
      <c r="F1284" s="15">
        <f t="shared" si="43"/>
        <v>1592.0767680000001</v>
      </c>
      <c r="G1284" s="11"/>
      <c r="H1284" s="11"/>
      <c r="I1284" s="11"/>
      <c r="J1284" s="12">
        <v>2</v>
      </c>
      <c r="K1284" s="16">
        <v>2619.84</v>
      </c>
      <c r="L1284" s="42">
        <f t="shared" si="44"/>
        <v>1592.0767680000001</v>
      </c>
    </row>
    <row r="1285" spans="1:12" ht="11.25" customHeight="1" outlineLevel="1">
      <c r="A1285"/>
      <c r="B1285" s="14" t="s">
        <v>1966</v>
      </c>
      <c r="C1285" s="8" t="s">
        <v>1967</v>
      </c>
      <c r="D1285" s="9">
        <v>2</v>
      </c>
      <c r="E1285" s="15">
        <v>2400.4</v>
      </c>
      <c r="F1285" s="15">
        <f t="shared" si="43"/>
        <v>1458.72308</v>
      </c>
      <c r="G1285" s="11"/>
      <c r="H1285" s="11"/>
      <c r="I1285" s="11"/>
      <c r="J1285" s="12">
        <v>2</v>
      </c>
      <c r="K1285" s="16">
        <v>2400.4</v>
      </c>
      <c r="L1285" s="42">
        <f t="shared" si="44"/>
        <v>1458.72308</v>
      </c>
    </row>
    <row r="1286" spans="1:12" ht="21.75" customHeight="1" outlineLevel="1">
      <c r="A1286"/>
      <c r="B1286" s="14" t="s">
        <v>1968</v>
      </c>
      <c r="C1286" s="8" t="s">
        <v>1969</v>
      </c>
      <c r="D1286" s="9">
        <v>2</v>
      </c>
      <c r="E1286" s="15">
        <v>1842.98</v>
      </c>
      <c r="F1286" s="15">
        <f t="shared" si="43"/>
        <v>1119.978946</v>
      </c>
      <c r="G1286" s="11"/>
      <c r="H1286" s="11"/>
      <c r="I1286" s="11"/>
      <c r="J1286" s="12">
        <v>2</v>
      </c>
      <c r="K1286" s="16">
        <v>1842.98</v>
      </c>
      <c r="L1286" s="42">
        <f t="shared" si="44"/>
        <v>1119.978946</v>
      </c>
    </row>
    <row r="1287" spans="1:12" ht="21.75" customHeight="1" outlineLevel="1">
      <c r="A1287"/>
      <c r="B1287" s="14" t="s">
        <v>1970</v>
      </c>
      <c r="C1287" s="8" t="s">
        <v>1971</v>
      </c>
      <c r="D1287" s="9">
        <v>2</v>
      </c>
      <c r="E1287" s="15">
        <v>1557.32</v>
      </c>
      <c r="F1287" s="15">
        <f t="shared" si="43"/>
        <v>946.3833639999999</v>
      </c>
      <c r="G1287" s="11"/>
      <c r="H1287" s="11"/>
      <c r="I1287" s="11"/>
      <c r="J1287" s="12">
        <v>2</v>
      </c>
      <c r="K1287" s="16">
        <v>1557.32</v>
      </c>
      <c r="L1287" s="42">
        <f t="shared" si="44"/>
        <v>946.3833639999999</v>
      </c>
    </row>
    <row r="1288" spans="1:12" ht="11.25" customHeight="1" outlineLevel="1">
      <c r="A1288"/>
      <c r="B1288" s="14" t="s">
        <v>1972</v>
      </c>
      <c r="C1288" s="8" t="s">
        <v>1973</v>
      </c>
      <c r="D1288" s="9">
        <v>16</v>
      </c>
      <c r="E1288" s="10">
        <v>561.57</v>
      </c>
      <c r="F1288" s="10">
        <f t="shared" si="43"/>
        <v>42.658261125</v>
      </c>
      <c r="G1288" s="11"/>
      <c r="H1288" s="11"/>
      <c r="I1288" s="11"/>
      <c r="J1288" s="12">
        <v>16</v>
      </c>
      <c r="K1288" s="13">
        <v>561.57</v>
      </c>
      <c r="L1288" s="42">
        <f t="shared" si="44"/>
        <v>42.658261125</v>
      </c>
    </row>
    <row r="1289" spans="1:12" ht="11.25" customHeight="1" outlineLevel="1">
      <c r="A1289"/>
      <c r="B1289" s="14" t="s">
        <v>1974</v>
      </c>
      <c r="C1289" s="8" t="s">
        <v>1975</v>
      </c>
      <c r="D1289" s="9">
        <v>9</v>
      </c>
      <c r="E1289" s="10">
        <v>306.65</v>
      </c>
      <c r="F1289" s="10">
        <f t="shared" si="43"/>
        <v>41.41137888888888</v>
      </c>
      <c r="G1289" s="11"/>
      <c r="H1289" s="11"/>
      <c r="I1289" s="11"/>
      <c r="J1289" s="12">
        <v>9</v>
      </c>
      <c r="K1289" s="13">
        <v>306.65</v>
      </c>
      <c r="L1289" s="42">
        <f t="shared" si="44"/>
        <v>41.41137888888888</v>
      </c>
    </row>
    <row r="1290" spans="1:12" ht="11.25" customHeight="1" outlineLevel="1">
      <c r="A1290"/>
      <c r="B1290" s="14" t="s">
        <v>1976</v>
      </c>
      <c r="C1290" s="8" t="s">
        <v>1977</v>
      </c>
      <c r="D1290" s="9">
        <v>5</v>
      </c>
      <c r="E1290" s="10">
        <v>470.68</v>
      </c>
      <c r="F1290" s="10">
        <f t="shared" si="43"/>
        <v>114.4128944</v>
      </c>
      <c r="G1290" s="11"/>
      <c r="H1290" s="11"/>
      <c r="I1290" s="11"/>
      <c r="J1290" s="12">
        <v>5</v>
      </c>
      <c r="K1290" s="13">
        <v>470.68</v>
      </c>
      <c r="L1290" s="42">
        <f t="shared" si="44"/>
        <v>114.4128944</v>
      </c>
    </row>
    <row r="1291" spans="1:12" ht="11.25" customHeight="1" outlineLevel="1">
      <c r="A1291"/>
      <c r="B1291" s="14" t="s">
        <v>1978</v>
      </c>
      <c r="C1291" s="8" t="s">
        <v>1979</v>
      </c>
      <c r="D1291" s="9">
        <v>2</v>
      </c>
      <c r="E1291" s="10">
        <v>170.56</v>
      </c>
      <c r="F1291" s="10">
        <f aca="true" t="shared" si="45" ref="F1291:F1354">E1291/D1291*1.18*1.03</f>
        <v>103.649312</v>
      </c>
      <c r="G1291" s="11"/>
      <c r="H1291" s="11"/>
      <c r="I1291" s="11"/>
      <c r="J1291" s="12">
        <v>2</v>
      </c>
      <c r="K1291" s="13">
        <v>170.56</v>
      </c>
      <c r="L1291" s="42">
        <f aca="true" t="shared" si="46" ref="L1291:L1354">K1291/J1291*1.18*1.03</f>
        <v>103.649312</v>
      </c>
    </row>
    <row r="1292" spans="1:12" ht="21.75" customHeight="1" outlineLevel="1">
      <c r="A1292"/>
      <c r="B1292" s="14" t="s">
        <v>1980</v>
      </c>
      <c r="C1292" s="8" t="s">
        <v>1981</v>
      </c>
      <c r="D1292" s="9">
        <v>1</v>
      </c>
      <c r="E1292" s="10">
        <v>653</v>
      </c>
      <c r="F1292" s="10">
        <f t="shared" si="45"/>
        <v>793.6562</v>
      </c>
      <c r="G1292" s="11"/>
      <c r="H1292" s="11"/>
      <c r="I1292" s="11"/>
      <c r="J1292" s="12">
        <v>1</v>
      </c>
      <c r="K1292" s="13">
        <v>653</v>
      </c>
      <c r="L1292" s="42">
        <f t="shared" si="46"/>
        <v>793.6562</v>
      </c>
    </row>
    <row r="1293" spans="1:12" ht="21.75" customHeight="1" outlineLevel="1">
      <c r="A1293"/>
      <c r="B1293" s="14" t="s">
        <v>1982</v>
      </c>
      <c r="C1293" s="8" t="s">
        <v>1983</v>
      </c>
      <c r="D1293" s="9">
        <v>3.5</v>
      </c>
      <c r="E1293" s="10">
        <v>740.12</v>
      </c>
      <c r="F1293" s="10">
        <f t="shared" si="45"/>
        <v>257.0119565714286</v>
      </c>
      <c r="G1293" s="11"/>
      <c r="H1293" s="11"/>
      <c r="I1293" s="11"/>
      <c r="J1293" s="12">
        <v>3.5</v>
      </c>
      <c r="K1293" s="13">
        <v>740.12</v>
      </c>
      <c r="L1293" s="42">
        <f t="shared" si="46"/>
        <v>257.0119565714286</v>
      </c>
    </row>
    <row r="1294" spans="1:12" ht="32.25" customHeight="1" outlineLevel="1">
      <c r="A1294"/>
      <c r="B1294" s="14" t="s">
        <v>1984</v>
      </c>
      <c r="C1294" s="8" t="s">
        <v>1985</v>
      </c>
      <c r="D1294" s="9">
        <v>2</v>
      </c>
      <c r="E1294" s="15">
        <v>2936</v>
      </c>
      <c r="F1294" s="15">
        <f t="shared" si="45"/>
        <v>1784.2072</v>
      </c>
      <c r="G1294" s="11"/>
      <c r="H1294" s="11"/>
      <c r="I1294" s="11"/>
      <c r="J1294" s="12">
        <v>2</v>
      </c>
      <c r="K1294" s="16">
        <v>2936</v>
      </c>
      <c r="L1294" s="42">
        <f t="shared" si="46"/>
        <v>1784.2072</v>
      </c>
    </row>
    <row r="1295" spans="1:12" ht="11.25" customHeight="1" outlineLevel="1">
      <c r="A1295"/>
      <c r="B1295" s="14" t="s">
        <v>1986</v>
      </c>
      <c r="C1295" s="8" t="s">
        <v>1987</v>
      </c>
      <c r="D1295" s="9">
        <v>3</v>
      </c>
      <c r="E1295" s="10">
        <v>674.49</v>
      </c>
      <c r="F1295" s="10">
        <f t="shared" si="45"/>
        <v>273.258382</v>
      </c>
      <c r="G1295" s="11"/>
      <c r="H1295" s="11"/>
      <c r="I1295" s="11"/>
      <c r="J1295" s="12">
        <v>3</v>
      </c>
      <c r="K1295" s="13">
        <v>674.49</v>
      </c>
      <c r="L1295" s="42">
        <f t="shared" si="46"/>
        <v>273.258382</v>
      </c>
    </row>
    <row r="1296" spans="1:12" ht="21.75" customHeight="1" outlineLevel="1">
      <c r="A1296"/>
      <c r="B1296" s="14" t="s">
        <v>1988</v>
      </c>
      <c r="C1296" s="8" t="s">
        <v>1989</v>
      </c>
      <c r="D1296" s="9">
        <v>2</v>
      </c>
      <c r="E1296" s="10">
        <v>560</v>
      </c>
      <c r="F1296" s="10">
        <f t="shared" si="45"/>
        <v>340.312</v>
      </c>
      <c r="G1296" s="11"/>
      <c r="H1296" s="11"/>
      <c r="I1296" s="11"/>
      <c r="J1296" s="12">
        <v>2</v>
      </c>
      <c r="K1296" s="13">
        <v>560</v>
      </c>
      <c r="L1296" s="42">
        <f t="shared" si="46"/>
        <v>340.312</v>
      </c>
    </row>
    <row r="1297" spans="1:12" ht="21.75" customHeight="1" outlineLevel="1">
      <c r="A1297"/>
      <c r="B1297" s="14" t="s">
        <v>1990</v>
      </c>
      <c r="C1297" s="8" t="s">
        <v>1991</v>
      </c>
      <c r="D1297" s="9">
        <v>8</v>
      </c>
      <c r="E1297" s="15">
        <v>15295.39</v>
      </c>
      <c r="F1297" s="15">
        <f t="shared" si="45"/>
        <v>2323.7521257500002</v>
      </c>
      <c r="G1297" s="11"/>
      <c r="H1297" s="11"/>
      <c r="I1297" s="11"/>
      <c r="J1297" s="12">
        <v>8</v>
      </c>
      <c r="K1297" s="16">
        <v>15295.39</v>
      </c>
      <c r="L1297" s="42">
        <f t="shared" si="46"/>
        <v>2323.7521257500002</v>
      </c>
    </row>
    <row r="1298" spans="1:12" ht="11.25" customHeight="1" outlineLevel="1">
      <c r="A1298"/>
      <c r="B1298" s="14" t="s">
        <v>1992</v>
      </c>
      <c r="C1298" s="8" t="s">
        <v>1993</v>
      </c>
      <c r="D1298" s="9">
        <v>32</v>
      </c>
      <c r="E1298" s="15">
        <v>1153.67</v>
      </c>
      <c r="F1298" s="15">
        <f t="shared" si="45"/>
        <v>43.817828687500004</v>
      </c>
      <c r="G1298" s="11"/>
      <c r="H1298" s="11"/>
      <c r="I1298" s="11"/>
      <c r="J1298" s="12">
        <v>32</v>
      </c>
      <c r="K1298" s="16">
        <v>1153.67</v>
      </c>
      <c r="L1298" s="42">
        <f t="shared" si="46"/>
        <v>43.817828687500004</v>
      </c>
    </row>
    <row r="1299" spans="1:12" ht="21.75" customHeight="1" outlineLevel="1">
      <c r="A1299"/>
      <c r="B1299" s="14" t="s">
        <v>1994</v>
      </c>
      <c r="C1299" s="8" t="s">
        <v>1995</v>
      </c>
      <c r="D1299" s="9">
        <v>8</v>
      </c>
      <c r="E1299" s="15">
        <v>1579.19</v>
      </c>
      <c r="F1299" s="15">
        <f t="shared" si="45"/>
        <v>239.91844075</v>
      </c>
      <c r="G1299" s="11"/>
      <c r="H1299" s="11"/>
      <c r="I1299" s="11"/>
      <c r="J1299" s="12">
        <v>8</v>
      </c>
      <c r="K1299" s="16">
        <v>1579.19</v>
      </c>
      <c r="L1299" s="42">
        <f t="shared" si="46"/>
        <v>239.91844075</v>
      </c>
    </row>
    <row r="1300" spans="1:12" ht="32.25" customHeight="1" outlineLevel="1">
      <c r="A1300"/>
      <c r="B1300" s="14" t="s">
        <v>1996</v>
      </c>
      <c r="C1300" s="8" t="s">
        <v>1997</v>
      </c>
      <c r="D1300" s="9">
        <v>1</v>
      </c>
      <c r="E1300" s="10">
        <v>300.82</v>
      </c>
      <c r="F1300" s="10">
        <f t="shared" si="45"/>
        <v>365.61662799999993</v>
      </c>
      <c r="G1300" s="11"/>
      <c r="H1300" s="11"/>
      <c r="I1300" s="11"/>
      <c r="J1300" s="12">
        <v>1</v>
      </c>
      <c r="K1300" s="13">
        <v>300.82</v>
      </c>
      <c r="L1300" s="42">
        <f t="shared" si="46"/>
        <v>365.61662799999993</v>
      </c>
    </row>
    <row r="1301" spans="1:12" ht="32.25" customHeight="1" outlineLevel="1">
      <c r="A1301"/>
      <c r="B1301" s="14" t="s">
        <v>1998</v>
      </c>
      <c r="C1301" s="8" t="s">
        <v>1999</v>
      </c>
      <c r="D1301" s="9">
        <v>6</v>
      </c>
      <c r="E1301" s="15">
        <v>1804.92</v>
      </c>
      <c r="F1301" s="15">
        <f t="shared" si="45"/>
        <v>365.61662799999993</v>
      </c>
      <c r="G1301" s="11"/>
      <c r="H1301" s="11"/>
      <c r="I1301" s="11"/>
      <c r="J1301" s="12">
        <v>6</v>
      </c>
      <c r="K1301" s="16">
        <v>1804.92</v>
      </c>
      <c r="L1301" s="42">
        <f t="shared" si="46"/>
        <v>365.61662799999993</v>
      </c>
    </row>
    <row r="1302" spans="1:12" ht="32.25" customHeight="1" outlineLevel="1">
      <c r="A1302"/>
      <c r="B1302" s="14" t="s">
        <v>2000</v>
      </c>
      <c r="C1302" s="8" t="s">
        <v>2001</v>
      </c>
      <c r="D1302" s="9">
        <v>49</v>
      </c>
      <c r="E1302" s="15">
        <v>5052.97</v>
      </c>
      <c r="F1302" s="15">
        <f t="shared" si="45"/>
        <v>125.33428036734695</v>
      </c>
      <c r="G1302" s="11"/>
      <c r="H1302" s="11"/>
      <c r="I1302" s="11"/>
      <c r="J1302" s="12">
        <v>49</v>
      </c>
      <c r="K1302" s="16">
        <v>5052.97</v>
      </c>
      <c r="L1302" s="42">
        <f t="shared" si="46"/>
        <v>125.33428036734695</v>
      </c>
    </row>
    <row r="1303" spans="1:12" ht="32.25" customHeight="1" outlineLevel="1">
      <c r="A1303"/>
      <c r="B1303" s="14" t="s">
        <v>2002</v>
      </c>
      <c r="C1303" s="8" t="s">
        <v>2003</v>
      </c>
      <c r="D1303" s="9">
        <v>1</v>
      </c>
      <c r="E1303" s="10">
        <v>91.35</v>
      </c>
      <c r="F1303" s="10">
        <f t="shared" si="45"/>
        <v>111.02678999999999</v>
      </c>
      <c r="G1303" s="11"/>
      <c r="H1303" s="11"/>
      <c r="I1303" s="11"/>
      <c r="J1303" s="12">
        <v>1</v>
      </c>
      <c r="K1303" s="13">
        <v>91.35</v>
      </c>
      <c r="L1303" s="42">
        <f t="shared" si="46"/>
        <v>111.02678999999999</v>
      </c>
    </row>
    <row r="1304" spans="1:12" ht="21.75" customHeight="1" outlineLevel="1">
      <c r="A1304"/>
      <c r="B1304" s="14" t="s">
        <v>2004</v>
      </c>
      <c r="C1304" s="8" t="s">
        <v>2005</v>
      </c>
      <c r="D1304" s="9">
        <v>12</v>
      </c>
      <c r="E1304" s="15">
        <v>2806.53</v>
      </c>
      <c r="F1304" s="15">
        <f t="shared" si="45"/>
        <v>284.25471350000004</v>
      </c>
      <c r="G1304" s="11"/>
      <c r="H1304" s="11"/>
      <c r="I1304" s="11"/>
      <c r="J1304" s="12">
        <v>12</v>
      </c>
      <c r="K1304" s="16">
        <v>2806.53</v>
      </c>
      <c r="L1304" s="42">
        <f t="shared" si="46"/>
        <v>284.25471350000004</v>
      </c>
    </row>
    <row r="1305" spans="1:12" ht="21.75" customHeight="1" outlineLevel="1">
      <c r="A1305"/>
      <c r="B1305" s="14" t="s">
        <v>2006</v>
      </c>
      <c r="C1305" s="8" t="s">
        <v>2007</v>
      </c>
      <c r="D1305" s="9">
        <v>383</v>
      </c>
      <c r="E1305" s="10">
        <v>523.95</v>
      </c>
      <c r="F1305" s="10">
        <f t="shared" si="45"/>
        <v>1.6626862402088773</v>
      </c>
      <c r="G1305" s="11"/>
      <c r="H1305" s="11"/>
      <c r="I1305" s="11"/>
      <c r="J1305" s="12">
        <v>383</v>
      </c>
      <c r="K1305" s="13">
        <v>523.95</v>
      </c>
      <c r="L1305" s="42">
        <f t="shared" si="46"/>
        <v>1.6626862402088773</v>
      </c>
    </row>
    <row r="1306" spans="1:12" ht="32.25" customHeight="1" outlineLevel="1">
      <c r="A1306"/>
      <c r="B1306" s="14" t="s">
        <v>2008</v>
      </c>
      <c r="C1306" s="8" t="s">
        <v>2009</v>
      </c>
      <c r="D1306" s="9">
        <v>3</v>
      </c>
      <c r="E1306" s="15">
        <v>1649.42</v>
      </c>
      <c r="F1306" s="15">
        <f t="shared" si="45"/>
        <v>668.2350226666667</v>
      </c>
      <c r="G1306" s="11"/>
      <c r="H1306" s="11"/>
      <c r="I1306" s="11"/>
      <c r="J1306" s="12">
        <v>3</v>
      </c>
      <c r="K1306" s="16">
        <v>1649.42</v>
      </c>
      <c r="L1306" s="42">
        <f t="shared" si="46"/>
        <v>668.2350226666667</v>
      </c>
    </row>
    <row r="1307" spans="1:12" ht="21.75" customHeight="1" outlineLevel="1">
      <c r="A1307"/>
      <c r="B1307" s="14" t="s">
        <v>2010</v>
      </c>
      <c r="C1307" s="8" t="s">
        <v>2011</v>
      </c>
      <c r="D1307" s="9">
        <v>7</v>
      </c>
      <c r="E1307" s="15">
        <v>1577.16</v>
      </c>
      <c r="F1307" s="15">
        <f t="shared" si="45"/>
        <v>273.8400377142857</v>
      </c>
      <c r="G1307" s="11"/>
      <c r="H1307" s="11"/>
      <c r="I1307" s="11"/>
      <c r="J1307" s="12">
        <v>7</v>
      </c>
      <c r="K1307" s="16">
        <v>1577.16</v>
      </c>
      <c r="L1307" s="42">
        <f t="shared" si="46"/>
        <v>273.8400377142857</v>
      </c>
    </row>
    <row r="1308" spans="1:12" ht="32.25" customHeight="1" outlineLevel="1">
      <c r="A1308"/>
      <c r="B1308" s="14" t="s">
        <v>2012</v>
      </c>
      <c r="C1308" s="8" t="s">
        <v>2013</v>
      </c>
      <c r="D1308" s="9">
        <v>3</v>
      </c>
      <c r="E1308" s="15">
        <v>2419.18</v>
      </c>
      <c r="F1308" s="15">
        <f t="shared" si="45"/>
        <v>980.0904573333332</v>
      </c>
      <c r="G1308" s="11"/>
      <c r="H1308" s="11"/>
      <c r="I1308" s="11"/>
      <c r="J1308" s="12">
        <v>3</v>
      </c>
      <c r="K1308" s="16">
        <v>2419.18</v>
      </c>
      <c r="L1308" s="42">
        <f t="shared" si="46"/>
        <v>980.0904573333332</v>
      </c>
    </row>
    <row r="1309" spans="1:12" ht="32.25" customHeight="1" outlineLevel="1">
      <c r="A1309"/>
      <c r="B1309" s="14" t="s">
        <v>2014</v>
      </c>
      <c r="C1309" s="8" t="s">
        <v>2015</v>
      </c>
      <c r="D1309" s="9">
        <v>9</v>
      </c>
      <c r="E1309" s="15">
        <v>1594.31</v>
      </c>
      <c r="F1309" s="15">
        <f t="shared" si="45"/>
        <v>215.30270822222218</v>
      </c>
      <c r="G1309" s="11"/>
      <c r="H1309" s="11"/>
      <c r="I1309" s="11"/>
      <c r="J1309" s="12">
        <v>9</v>
      </c>
      <c r="K1309" s="16">
        <v>1594.31</v>
      </c>
      <c r="L1309" s="42">
        <f t="shared" si="46"/>
        <v>215.30270822222218</v>
      </c>
    </row>
    <row r="1310" spans="1:12" ht="32.25" customHeight="1" outlineLevel="1">
      <c r="A1310"/>
      <c r="B1310" s="14" t="s">
        <v>2016</v>
      </c>
      <c r="C1310" s="8" t="s">
        <v>2017</v>
      </c>
      <c r="D1310" s="9">
        <v>15</v>
      </c>
      <c r="E1310" s="15">
        <v>4212.43</v>
      </c>
      <c r="F1310" s="15">
        <f t="shared" si="45"/>
        <v>341.3191614666666</v>
      </c>
      <c r="G1310" s="11"/>
      <c r="H1310" s="11"/>
      <c r="I1310" s="11"/>
      <c r="J1310" s="12">
        <v>15</v>
      </c>
      <c r="K1310" s="16">
        <v>4212.43</v>
      </c>
      <c r="L1310" s="42">
        <f t="shared" si="46"/>
        <v>341.3191614666666</v>
      </c>
    </row>
    <row r="1311" spans="1:12" ht="32.25" customHeight="1" outlineLevel="1">
      <c r="A1311"/>
      <c r="B1311" s="14" t="s">
        <v>2018</v>
      </c>
      <c r="C1311" s="8" t="s">
        <v>2019</v>
      </c>
      <c r="D1311" s="9">
        <v>2</v>
      </c>
      <c r="E1311" s="15">
        <v>2120.26</v>
      </c>
      <c r="F1311" s="15">
        <f t="shared" si="45"/>
        <v>1288.4820020000002</v>
      </c>
      <c r="G1311" s="11"/>
      <c r="H1311" s="11"/>
      <c r="I1311" s="11"/>
      <c r="J1311" s="12">
        <v>2</v>
      </c>
      <c r="K1311" s="16">
        <v>2120.26</v>
      </c>
      <c r="L1311" s="42">
        <f t="shared" si="46"/>
        <v>1288.4820020000002</v>
      </c>
    </row>
    <row r="1312" spans="1:12" ht="21.75" customHeight="1" outlineLevel="1">
      <c r="A1312"/>
      <c r="B1312" s="14" t="s">
        <v>2020</v>
      </c>
      <c r="C1312" s="8" t="s">
        <v>2021</v>
      </c>
      <c r="D1312" s="9">
        <v>3</v>
      </c>
      <c r="E1312" s="15">
        <v>1057.62</v>
      </c>
      <c r="F1312" s="15">
        <f t="shared" si="45"/>
        <v>428.4771159999999</v>
      </c>
      <c r="G1312" s="11"/>
      <c r="H1312" s="11"/>
      <c r="I1312" s="11"/>
      <c r="J1312" s="12">
        <v>3</v>
      </c>
      <c r="K1312" s="16">
        <v>1057.62</v>
      </c>
      <c r="L1312" s="42">
        <f t="shared" si="46"/>
        <v>428.4771159999999</v>
      </c>
    </row>
    <row r="1313" spans="1:12" ht="32.25" customHeight="1" outlineLevel="1">
      <c r="A1313"/>
      <c r="B1313" s="14" t="s">
        <v>2022</v>
      </c>
      <c r="C1313" s="8" t="s">
        <v>2023</v>
      </c>
      <c r="D1313" s="9">
        <v>2</v>
      </c>
      <c r="E1313" s="15">
        <v>4358</v>
      </c>
      <c r="F1313" s="15">
        <f t="shared" si="45"/>
        <v>2648.3566</v>
      </c>
      <c r="G1313" s="11"/>
      <c r="H1313" s="11"/>
      <c r="I1313" s="11"/>
      <c r="J1313" s="12">
        <v>2</v>
      </c>
      <c r="K1313" s="16">
        <v>4358</v>
      </c>
      <c r="L1313" s="42">
        <f t="shared" si="46"/>
        <v>2648.3566</v>
      </c>
    </row>
    <row r="1314" spans="1:12" ht="21.75" customHeight="1" outlineLevel="1">
      <c r="A1314"/>
      <c r="B1314" s="14" t="s">
        <v>2024</v>
      </c>
      <c r="C1314" s="8" t="s">
        <v>2025</v>
      </c>
      <c r="D1314" s="9">
        <v>1</v>
      </c>
      <c r="E1314" s="15">
        <v>1430.69</v>
      </c>
      <c r="F1314" s="15">
        <f t="shared" si="45"/>
        <v>1738.860626</v>
      </c>
      <c r="G1314" s="11"/>
      <c r="H1314" s="11"/>
      <c r="I1314" s="11"/>
      <c r="J1314" s="12">
        <v>1</v>
      </c>
      <c r="K1314" s="16">
        <v>1430.69</v>
      </c>
      <c r="L1314" s="42">
        <f t="shared" si="46"/>
        <v>1738.860626</v>
      </c>
    </row>
    <row r="1315" spans="1:12" ht="32.25" customHeight="1" outlineLevel="1">
      <c r="A1315"/>
      <c r="B1315" s="14" t="s">
        <v>2026</v>
      </c>
      <c r="C1315" s="8" t="s">
        <v>2027</v>
      </c>
      <c r="D1315" s="9">
        <v>11</v>
      </c>
      <c r="E1315" s="15">
        <v>50286.65</v>
      </c>
      <c r="F1315" s="15">
        <f t="shared" si="45"/>
        <v>5556.2176736363635</v>
      </c>
      <c r="G1315" s="11"/>
      <c r="H1315" s="11"/>
      <c r="I1315" s="11"/>
      <c r="J1315" s="12">
        <v>11</v>
      </c>
      <c r="K1315" s="16">
        <v>50286.65</v>
      </c>
      <c r="L1315" s="42">
        <f t="shared" si="46"/>
        <v>5556.2176736363635</v>
      </c>
    </row>
    <row r="1316" spans="1:12" ht="21.75" customHeight="1" outlineLevel="1">
      <c r="A1316"/>
      <c r="B1316" s="14" t="s">
        <v>2028</v>
      </c>
      <c r="C1316" s="8" t="s">
        <v>2029</v>
      </c>
      <c r="D1316" s="9">
        <v>1</v>
      </c>
      <c r="E1316" s="10">
        <v>839.92</v>
      </c>
      <c r="F1316" s="10">
        <f t="shared" si="45"/>
        <v>1020.8387679999998</v>
      </c>
      <c r="G1316" s="11"/>
      <c r="H1316" s="11"/>
      <c r="I1316" s="11"/>
      <c r="J1316" s="12">
        <v>1</v>
      </c>
      <c r="K1316" s="13">
        <v>839.92</v>
      </c>
      <c r="L1316" s="42">
        <f t="shared" si="46"/>
        <v>1020.8387679999998</v>
      </c>
    </row>
    <row r="1317" spans="1:12" ht="21.75" customHeight="1" outlineLevel="1">
      <c r="A1317"/>
      <c r="B1317" s="14" t="s">
        <v>2030</v>
      </c>
      <c r="C1317" s="8" t="s">
        <v>2031</v>
      </c>
      <c r="D1317" s="9">
        <v>3</v>
      </c>
      <c r="E1317" s="15">
        <v>1805.51</v>
      </c>
      <c r="F1317" s="15">
        <f t="shared" si="45"/>
        <v>731.4722846666667</v>
      </c>
      <c r="G1317" s="11"/>
      <c r="H1317" s="11"/>
      <c r="I1317" s="11"/>
      <c r="J1317" s="12">
        <v>3</v>
      </c>
      <c r="K1317" s="16">
        <v>1805.51</v>
      </c>
      <c r="L1317" s="42">
        <f t="shared" si="46"/>
        <v>731.4722846666667</v>
      </c>
    </row>
    <row r="1318" spans="1:12" ht="21.75" customHeight="1" outlineLevel="1">
      <c r="A1318"/>
      <c r="B1318" s="14" t="s">
        <v>2032</v>
      </c>
      <c r="C1318" s="8" t="s">
        <v>2033</v>
      </c>
      <c r="D1318" s="9">
        <v>1</v>
      </c>
      <c r="E1318" s="10">
        <v>589.71</v>
      </c>
      <c r="F1318" s="10">
        <f t="shared" si="45"/>
        <v>716.733534</v>
      </c>
      <c r="G1318" s="11"/>
      <c r="H1318" s="11"/>
      <c r="I1318" s="11"/>
      <c r="J1318" s="12">
        <v>1</v>
      </c>
      <c r="K1318" s="13">
        <v>589.71</v>
      </c>
      <c r="L1318" s="42">
        <f t="shared" si="46"/>
        <v>716.733534</v>
      </c>
    </row>
    <row r="1319" spans="1:12" ht="21.75" customHeight="1" outlineLevel="1">
      <c r="A1319"/>
      <c r="B1319" s="14" t="s">
        <v>2034</v>
      </c>
      <c r="C1319" s="8" t="s">
        <v>2035</v>
      </c>
      <c r="D1319" s="9">
        <v>1</v>
      </c>
      <c r="E1319" s="10">
        <v>160</v>
      </c>
      <c r="F1319" s="10">
        <f t="shared" si="45"/>
        <v>194.464</v>
      </c>
      <c r="G1319" s="11"/>
      <c r="H1319" s="11"/>
      <c r="I1319" s="11"/>
      <c r="J1319" s="12">
        <v>1</v>
      </c>
      <c r="K1319" s="13">
        <v>160</v>
      </c>
      <c r="L1319" s="42">
        <f t="shared" si="46"/>
        <v>194.464</v>
      </c>
    </row>
    <row r="1320" spans="1:12" ht="21.75" customHeight="1" outlineLevel="1">
      <c r="A1320"/>
      <c r="B1320" s="14" t="s">
        <v>2036</v>
      </c>
      <c r="C1320" s="8" t="s">
        <v>2037</v>
      </c>
      <c r="D1320" s="9">
        <v>1</v>
      </c>
      <c r="E1320" s="10">
        <v>121</v>
      </c>
      <c r="F1320" s="10">
        <f t="shared" si="45"/>
        <v>147.0634</v>
      </c>
      <c r="G1320" s="11"/>
      <c r="H1320" s="11"/>
      <c r="I1320" s="11"/>
      <c r="J1320" s="12">
        <v>1</v>
      </c>
      <c r="K1320" s="13">
        <v>121</v>
      </c>
      <c r="L1320" s="42">
        <f t="shared" si="46"/>
        <v>147.0634</v>
      </c>
    </row>
    <row r="1321" spans="1:12" ht="21.75" customHeight="1" outlineLevel="1">
      <c r="A1321"/>
      <c r="B1321" s="14" t="s">
        <v>2038</v>
      </c>
      <c r="C1321" s="8" t="s">
        <v>2039</v>
      </c>
      <c r="D1321" s="9">
        <v>53</v>
      </c>
      <c r="E1321" s="15">
        <v>3666.44</v>
      </c>
      <c r="F1321" s="15">
        <f t="shared" si="45"/>
        <v>84.07907879245283</v>
      </c>
      <c r="G1321" s="11"/>
      <c r="H1321" s="11"/>
      <c r="I1321" s="11"/>
      <c r="J1321" s="12">
        <v>53</v>
      </c>
      <c r="K1321" s="16">
        <v>3666.44</v>
      </c>
      <c r="L1321" s="42">
        <f t="shared" si="46"/>
        <v>84.07907879245283</v>
      </c>
    </row>
    <row r="1322" spans="1:12" ht="21.75" customHeight="1" outlineLevel="1">
      <c r="A1322"/>
      <c r="B1322" s="14" t="s">
        <v>2040</v>
      </c>
      <c r="C1322" s="8" t="s">
        <v>2041</v>
      </c>
      <c r="D1322" s="9">
        <v>31</v>
      </c>
      <c r="E1322" s="15">
        <v>5467.72</v>
      </c>
      <c r="F1322" s="15">
        <f t="shared" si="45"/>
        <v>214.36989961290323</v>
      </c>
      <c r="G1322" s="11"/>
      <c r="H1322" s="11"/>
      <c r="I1322" s="11"/>
      <c r="J1322" s="12">
        <v>31</v>
      </c>
      <c r="K1322" s="16">
        <v>5467.72</v>
      </c>
      <c r="L1322" s="42">
        <f t="shared" si="46"/>
        <v>214.36989961290323</v>
      </c>
    </row>
    <row r="1323" spans="1:12" ht="32.25" customHeight="1" outlineLevel="1">
      <c r="A1323"/>
      <c r="B1323" s="14" t="s">
        <v>2042</v>
      </c>
      <c r="C1323" s="8" t="s">
        <v>2043</v>
      </c>
      <c r="D1323" s="9">
        <v>7</v>
      </c>
      <c r="E1323" s="15">
        <v>1631.99</v>
      </c>
      <c r="F1323" s="15">
        <f t="shared" si="45"/>
        <v>283.36009228571425</v>
      </c>
      <c r="G1323" s="11"/>
      <c r="H1323" s="11"/>
      <c r="I1323" s="11"/>
      <c r="J1323" s="12">
        <v>7</v>
      </c>
      <c r="K1323" s="16">
        <v>1631.99</v>
      </c>
      <c r="L1323" s="42">
        <f t="shared" si="46"/>
        <v>283.36009228571425</v>
      </c>
    </row>
    <row r="1324" spans="1:12" ht="21.75" customHeight="1" outlineLevel="1">
      <c r="A1324"/>
      <c r="B1324" s="14" t="s">
        <v>2044</v>
      </c>
      <c r="C1324" s="8" t="s">
        <v>2045</v>
      </c>
      <c r="D1324" s="9">
        <v>1</v>
      </c>
      <c r="E1324" s="15">
        <v>3793.54</v>
      </c>
      <c r="F1324" s="15">
        <f t="shared" si="45"/>
        <v>4610.668516</v>
      </c>
      <c r="G1324" s="11"/>
      <c r="H1324" s="11"/>
      <c r="I1324" s="11"/>
      <c r="J1324" s="12">
        <v>1</v>
      </c>
      <c r="K1324" s="16">
        <v>3793.54</v>
      </c>
      <c r="L1324" s="42">
        <f t="shared" si="46"/>
        <v>4610.668516</v>
      </c>
    </row>
    <row r="1325" spans="1:12" ht="21.75" customHeight="1" outlineLevel="1">
      <c r="A1325"/>
      <c r="B1325" s="14" t="s">
        <v>2046</v>
      </c>
      <c r="C1325" s="8" t="s">
        <v>2047</v>
      </c>
      <c r="D1325" s="9">
        <v>3</v>
      </c>
      <c r="E1325" s="10">
        <v>150.09</v>
      </c>
      <c r="F1325" s="10">
        <f t="shared" si="45"/>
        <v>60.806461999999996</v>
      </c>
      <c r="G1325" s="11"/>
      <c r="H1325" s="11"/>
      <c r="I1325" s="11"/>
      <c r="J1325" s="12">
        <v>3</v>
      </c>
      <c r="K1325" s="13">
        <v>150.09</v>
      </c>
      <c r="L1325" s="42">
        <f t="shared" si="46"/>
        <v>60.806461999999996</v>
      </c>
    </row>
    <row r="1326" spans="1:12" ht="21.75" customHeight="1" outlineLevel="1">
      <c r="A1326"/>
      <c r="B1326" s="14" t="s">
        <v>2048</v>
      </c>
      <c r="C1326" s="8" t="s">
        <v>2049</v>
      </c>
      <c r="D1326" s="9">
        <v>3</v>
      </c>
      <c r="E1326" s="10">
        <v>204.96</v>
      </c>
      <c r="F1326" s="10">
        <f t="shared" si="45"/>
        <v>83.03612800000002</v>
      </c>
      <c r="G1326" s="11"/>
      <c r="H1326" s="11"/>
      <c r="I1326" s="11"/>
      <c r="J1326" s="12">
        <v>3</v>
      </c>
      <c r="K1326" s="13">
        <v>204.96</v>
      </c>
      <c r="L1326" s="42">
        <f t="shared" si="46"/>
        <v>83.03612800000002</v>
      </c>
    </row>
    <row r="1327" spans="1:12" ht="21.75" customHeight="1" outlineLevel="1">
      <c r="A1327"/>
      <c r="B1327" s="14" t="s">
        <v>2050</v>
      </c>
      <c r="C1327" s="8" t="s">
        <v>2051</v>
      </c>
      <c r="D1327" s="9">
        <v>8</v>
      </c>
      <c r="E1327" s="10">
        <v>187.36</v>
      </c>
      <c r="F1327" s="10">
        <f t="shared" si="45"/>
        <v>28.464668</v>
      </c>
      <c r="G1327" s="11"/>
      <c r="H1327" s="11"/>
      <c r="I1327" s="11"/>
      <c r="J1327" s="12">
        <v>8</v>
      </c>
      <c r="K1327" s="13">
        <v>187.36</v>
      </c>
      <c r="L1327" s="42">
        <f t="shared" si="46"/>
        <v>28.464668</v>
      </c>
    </row>
    <row r="1328" spans="1:12" ht="11.25" customHeight="1" outlineLevel="1">
      <c r="A1328"/>
      <c r="B1328" s="14" t="s">
        <v>2052</v>
      </c>
      <c r="C1328" s="8" t="s">
        <v>2053</v>
      </c>
      <c r="D1328" s="9">
        <v>1</v>
      </c>
      <c r="E1328" s="10">
        <v>133</v>
      </c>
      <c r="F1328" s="10">
        <f t="shared" si="45"/>
        <v>161.6482</v>
      </c>
      <c r="G1328" s="11"/>
      <c r="H1328" s="11"/>
      <c r="I1328" s="11"/>
      <c r="J1328" s="12">
        <v>1</v>
      </c>
      <c r="K1328" s="13">
        <v>133</v>
      </c>
      <c r="L1328" s="42">
        <f t="shared" si="46"/>
        <v>161.6482</v>
      </c>
    </row>
    <row r="1329" spans="1:12" ht="21.75" customHeight="1" outlineLevel="1">
      <c r="A1329"/>
      <c r="B1329" s="14" t="s">
        <v>2054</v>
      </c>
      <c r="C1329" s="8" t="s">
        <v>2055</v>
      </c>
      <c r="D1329" s="9">
        <v>2</v>
      </c>
      <c r="E1329" s="10">
        <v>284.29</v>
      </c>
      <c r="F1329" s="10">
        <f t="shared" si="45"/>
        <v>172.763033</v>
      </c>
      <c r="G1329" s="11"/>
      <c r="H1329" s="11"/>
      <c r="I1329" s="11"/>
      <c r="J1329" s="12">
        <v>2</v>
      </c>
      <c r="K1329" s="13">
        <v>284.29</v>
      </c>
      <c r="L1329" s="42">
        <f t="shared" si="46"/>
        <v>172.763033</v>
      </c>
    </row>
    <row r="1330" spans="1:12" ht="21.75" customHeight="1" outlineLevel="1">
      <c r="A1330"/>
      <c r="B1330" s="14" t="s">
        <v>2056</v>
      </c>
      <c r="C1330" s="8" t="s">
        <v>2057</v>
      </c>
      <c r="D1330" s="9">
        <v>2</v>
      </c>
      <c r="E1330" s="10">
        <v>252.72</v>
      </c>
      <c r="F1330" s="10">
        <f t="shared" si="45"/>
        <v>153.57794399999997</v>
      </c>
      <c r="G1330" s="11"/>
      <c r="H1330" s="11"/>
      <c r="I1330" s="11"/>
      <c r="J1330" s="12">
        <v>2</v>
      </c>
      <c r="K1330" s="13">
        <v>252.72</v>
      </c>
      <c r="L1330" s="42">
        <f t="shared" si="46"/>
        <v>153.57794399999997</v>
      </c>
    </row>
    <row r="1331" spans="1:12" ht="21.75" customHeight="1" outlineLevel="1">
      <c r="A1331"/>
      <c r="B1331" s="14" t="s">
        <v>2058</v>
      </c>
      <c r="C1331" s="8" t="s">
        <v>2059</v>
      </c>
      <c r="D1331" s="9">
        <v>6</v>
      </c>
      <c r="E1331" s="15">
        <v>1020.73</v>
      </c>
      <c r="F1331" s="15">
        <f t="shared" si="45"/>
        <v>206.76587366666666</v>
      </c>
      <c r="G1331" s="11"/>
      <c r="H1331" s="11"/>
      <c r="I1331" s="11"/>
      <c r="J1331" s="12">
        <v>6</v>
      </c>
      <c r="K1331" s="16">
        <v>1020.73</v>
      </c>
      <c r="L1331" s="42">
        <f t="shared" si="46"/>
        <v>206.76587366666666</v>
      </c>
    </row>
    <row r="1332" spans="1:12" ht="21.75" customHeight="1" outlineLevel="1">
      <c r="A1332"/>
      <c r="B1332" s="14" t="s">
        <v>2060</v>
      </c>
      <c r="C1332" s="8" t="s">
        <v>2061</v>
      </c>
      <c r="D1332" s="9">
        <v>67</v>
      </c>
      <c r="E1332" s="15">
        <v>11583.73</v>
      </c>
      <c r="F1332" s="15">
        <f t="shared" si="45"/>
        <v>210.13232002985075</v>
      </c>
      <c r="G1332" s="11"/>
      <c r="H1332" s="11"/>
      <c r="I1332" s="11"/>
      <c r="J1332" s="12">
        <v>67</v>
      </c>
      <c r="K1332" s="16">
        <v>11583.73</v>
      </c>
      <c r="L1332" s="42">
        <f t="shared" si="46"/>
        <v>210.13232002985075</v>
      </c>
    </row>
    <row r="1333" spans="1:12" ht="21.75" customHeight="1" outlineLevel="1">
      <c r="A1333"/>
      <c r="B1333" s="14" t="s">
        <v>2062</v>
      </c>
      <c r="C1333" s="8" t="s">
        <v>2063</v>
      </c>
      <c r="D1333" s="9">
        <v>1</v>
      </c>
      <c r="E1333" s="10">
        <v>477</v>
      </c>
      <c r="F1333" s="10">
        <f t="shared" si="45"/>
        <v>579.7458</v>
      </c>
      <c r="G1333" s="11"/>
      <c r="H1333" s="11"/>
      <c r="I1333" s="11"/>
      <c r="J1333" s="12">
        <v>1</v>
      </c>
      <c r="K1333" s="13">
        <v>477</v>
      </c>
      <c r="L1333" s="42">
        <f t="shared" si="46"/>
        <v>579.7458</v>
      </c>
    </row>
    <row r="1334" spans="1:12" ht="21.75" customHeight="1" outlineLevel="1">
      <c r="A1334"/>
      <c r="B1334" s="14" t="s">
        <v>2064</v>
      </c>
      <c r="C1334" s="8" t="s">
        <v>2065</v>
      </c>
      <c r="D1334" s="9">
        <v>7</v>
      </c>
      <c r="E1334" s="15">
        <v>1176</v>
      </c>
      <c r="F1334" s="15">
        <f t="shared" si="45"/>
        <v>204.1872</v>
      </c>
      <c r="G1334" s="11"/>
      <c r="H1334" s="11"/>
      <c r="I1334" s="11"/>
      <c r="J1334" s="12">
        <v>7</v>
      </c>
      <c r="K1334" s="16">
        <v>1176</v>
      </c>
      <c r="L1334" s="42">
        <f t="shared" si="46"/>
        <v>204.1872</v>
      </c>
    </row>
    <row r="1335" spans="1:12" ht="21.75" customHeight="1" outlineLevel="1">
      <c r="A1335"/>
      <c r="B1335" s="14" t="s">
        <v>2066</v>
      </c>
      <c r="C1335" s="8" t="s">
        <v>2067</v>
      </c>
      <c r="D1335" s="9">
        <v>1</v>
      </c>
      <c r="E1335" s="10">
        <v>192.88</v>
      </c>
      <c r="F1335" s="10">
        <f t="shared" si="45"/>
        <v>234.42635199999998</v>
      </c>
      <c r="G1335" s="11"/>
      <c r="H1335" s="11"/>
      <c r="I1335" s="11"/>
      <c r="J1335" s="12">
        <v>1</v>
      </c>
      <c r="K1335" s="13">
        <v>192.88</v>
      </c>
      <c r="L1335" s="42">
        <f t="shared" si="46"/>
        <v>234.42635199999998</v>
      </c>
    </row>
    <row r="1336" spans="1:12" ht="21.75" customHeight="1" outlineLevel="1">
      <c r="A1336"/>
      <c r="B1336" s="14" t="s">
        <v>2068</v>
      </c>
      <c r="C1336" s="8" t="s">
        <v>2069</v>
      </c>
      <c r="D1336" s="9">
        <v>4</v>
      </c>
      <c r="E1336" s="15">
        <v>2424.96</v>
      </c>
      <c r="F1336" s="15">
        <f t="shared" si="45"/>
        <v>736.824096</v>
      </c>
      <c r="G1336" s="11"/>
      <c r="H1336" s="11"/>
      <c r="I1336" s="11"/>
      <c r="J1336" s="12">
        <v>4</v>
      </c>
      <c r="K1336" s="16">
        <v>2424.96</v>
      </c>
      <c r="L1336" s="42">
        <f t="shared" si="46"/>
        <v>736.824096</v>
      </c>
    </row>
    <row r="1337" spans="1:12" ht="21.75" customHeight="1" outlineLevel="1">
      <c r="A1337"/>
      <c r="B1337" s="14" t="s">
        <v>2070</v>
      </c>
      <c r="C1337" s="8" t="s">
        <v>2071</v>
      </c>
      <c r="D1337" s="9">
        <v>10</v>
      </c>
      <c r="E1337" s="15">
        <v>2816.12</v>
      </c>
      <c r="F1337" s="15">
        <f t="shared" si="45"/>
        <v>342.27122479999997</v>
      </c>
      <c r="G1337" s="11"/>
      <c r="H1337" s="11"/>
      <c r="I1337" s="11"/>
      <c r="J1337" s="12">
        <v>10</v>
      </c>
      <c r="K1337" s="16">
        <v>2816.12</v>
      </c>
      <c r="L1337" s="42">
        <f t="shared" si="46"/>
        <v>342.27122479999997</v>
      </c>
    </row>
    <row r="1338" spans="1:12" ht="21.75" customHeight="1" outlineLevel="1">
      <c r="A1338"/>
      <c r="B1338" s="14" t="s">
        <v>2072</v>
      </c>
      <c r="C1338" s="8" t="s">
        <v>2073</v>
      </c>
      <c r="D1338" s="9">
        <v>4</v>
      </c>
      <c r="E1338" s="15">
        <v>5916.6</v>
      </c>
      <c r="F1338" s="15">
        <f t="shared" si="45"/>
        <v>1797.75891</v>
      </c>
      <c r="G1338" s="11"/>
      <c r="H1338" s="11"/>
      <c r="I1338" s="11"/>
      <c r="J1338" s="12">
        <v>4</v>
      </c>
      <c r="K1338" s="16">
        <v>5916.6</v>
      </c>
      <c r="L1338" s="42">
        <f t="shared" si="46"/>
        <v>1797.75891</v>
      </c>
    </row>
    <row r="1339" spans="1:12" ht="21.75" customHeight="1" outlineLevel="1">
      <c r="A1339"/>
      <c r="B1339" s="14" t="s">
        <v>2074</v>
      </c>
      <c r="C1339" s="8" t="s">
        <v>2075</v>
      </c>
      <c r="D1339" s="9">
        <v>1</v>
      </c>
      <c r="E1339" s="10">
        <v>685.28</v>
      </c>
      <c r="F1339" s="10">
        <f t="shared" si="45"/>
        <v>832.8893119999999</v>
      </c>
      <c r="G1339" s="11"/>
      <c r="H1339" s="11"/>
      <c r="I1339" s="11"/>
      <c r="J1339" s="12">
        <v>1</v>
      </c>
      <c r="K1339" s="13">
        <v>685.28</v>
      </c>
      <c r="L1339" s="42">
        <f t="shared" si="46"/>
        <v>832.8893119999999</v>
      </c>
    </row>
    <row r="1340" spans="1:12" ht="21.75" customHeight="1" outlineLevel="1">
      <c r="A1340"/>
      <c r="B1340" s="14" t="s">
        <v>2076</v>
      </c>
      <c r="C1340" s="8" t="s">
        <v>2077</v>
      </c>
      <c r="D1340" s="9">
        <v>1</v>
      </c>
      <c r="E1340" s="10">
        <v>623.68</v>
      </c>
      <c r="F1340" s="10">
        <f t="shared" si="45"/>
        <v>758.0206719999999</v>
      </c>
      <c r="G1340" s="11"/>
      <c r="H1340" s="11"/>
      <c r="I1340" s="11"/>
      <c r="J1340" s="12">
        <v>1</v>
      </c>
      <c r="K1340" s="13">
        <v>623.68</v>
      </c>
      <c r="L1340" s="42">
        <f t="shared" si="46"/>
        <v>758.0206719999999</v>
      </c>
    </row>
    <row r="1341" spans="1:12" ht="21.75" customHeight="1" outlineLevel="1">
      <c r="A1341"/>
      <c r="B1341" s="14" t="s">
        <v>2078</v>
      </c>
      <c r="C1341" s="8" t="s">
        <v>2079</v>
      </c>
      <c r="D1341" s="9">
        <v>8</v>
      </c>
      <c r="E1341" s="15">
        <v>1368</v>
      </c>
      <c r="F1341" s="15">
        <f t="shared" si="45"/>
        <v>207.8334</v>
      </c>
      <c r="G1341" s="11"/>
      <c r="H1341" s="11"/>
      <c r="I1341" s="11"/>
      <c r="J1341" s="12">
        <v>8</v>
      </c>
      <c r="K1341" s="16">
        <v>1368</v>
      </c>
      <c r="L1341" s="42">
        <f t="shared" si="46"/>
        <v>207.8334</v>
      </c>
    </row>
    <row r="1342" spans="1:12" ht="32.25" customHeight="1" outlineLevel="1">
      <c r="A1342"/>
      <c r="B1342" s="14" t="s">
        <v>2080</v>
      </c>
      <c r="C1342" s="8" t="s">
        <v>2081</v>
      </c>
      <c r="D1342" s="9">
        <v>1</v>
      </c>
      <c r="E1342" s="15">
        <v>1507.08</v>
      </c>
      <c r="F1342" s="15">
        <f t="shared" si="45"/>
        <v>1831.7050319999998</v>
      </c>
      <c r="G1342" s="11"/>
      <c r="H1342" s="11"/>
      <c r="I1342" s="11"/>
      <c r="J1342" s="12">
        <v>1</v>
      </c>
      <c r="K1342" s="16">
        <v>1507.08</v>
      </c>
      <c r="L1342" s="42">
        <f t="shared" si="46"/>
        <v>1831.7050319999998</v>
      </c>
    </row>
    <row r="1343" spans="1:12" ht="32.25" customHeight="1" outlineLevel="1">
      <c r="A1343"/>
      <c r="B1343" s="14" t="s">
        <v>2082</v>
      </c>
      <c r="C1343" s="8" t="s">
        <v>2083</v>
      </c>
      <c r="D1343" s="9">
        <v>1</v>
      </c>
      <c r="E1343" s="15">
        <v>2497</v>
      </c>
      <c r="F1343" s="15">
        <f t="shared" si="45"/>
        <v>3034.8538000000003</v>
      </c>
      <c r="G1343" s="11"/>
      <c r="H1343" s="11"/>
      <c r="I1343" s="11"/>
      <c r="J1343" s="12">
        <v>1</v>
      </c>
      <c r="K1343" s="16">
        <v>2497</v>
      </c>
      <c r="L1343" s="42">
        <f t="shared" si="46"/>
        <v>3034.8538000000003</v>
      </c>
    </row>
    <row r="1344" spans="1:12" ht="11.25" customHeight="1" outlineLevel="1">
      <c r="A1344"/>
      <c r="B1344" s="14" t="s">
        <v>2084</v>
      </c>
      <c r="C1344" s="8" t="s">
        <v>2085</v>
      </c>
      <c r="D1344" s="9">
        <v>1</v>
      </c>
      <c r="E1344" s="10">
        <v>975.11</v>
      </c>
      <c r="F1344" s="10">
        <f t="shared" si="45"/>
        <v>1185.148694</v>
      </c>
      <c r="G1344" s="11"/>
      <c r="H1344" s="11"/>
      <c r="I1344" s="11"/>
      <c r="J1344" s="12">
        <v>1</v>
      </c>
      <c r="K1344" s="13">
        <v>975.11</v>
      </c>
      <c r="L1344" s="42">
        <f t="shared" si="46"/>
        <v>1185.148694</v>
      </c>
    </row>
    <row r="1345" spans="1:12" ht="32.25" customHeight="1" outlineLevel="1">
      <c r="A1345"/>
      <c r="B1345" s="14" t="s">
        <v>2086</v>
      </c>
      <c r="C1345" s="8" t="s">
        <v>2087</v>
      </c>
      <c r="D1345" s="9">
        <v>2</v>
      </c>
      <c r="E1345" s="15">
        <v>1125.18</v>
      </c>
      <c r="F1345" s="15">
        <f t="shared" si="45"/>
        <v>683.7718860000001</v>
      </c>
      <c r="G1345" s="11"/>
      <c r="H1345" s="11"/>
      <c r="I1345" s="11"/>
      <c r="J1345" s="12">
        <v>2</v>
      </c>
      <c r="K1345" s="16">
        <v>1125.18</v>
      </c>
      <c r="L1345" s="42">
        <f t="shared" si="46"/>
        <v>683.7718860000001</v>
      </c>
    </row>
    <row r="1346" spans="1:12" ht="32.25" customHeight="1" outlineLevel="1">
      <c r="A1346"/>
      <c r="B1346" s="14" t="s">
        <v>2088</v>
      </c>
      <c r="C1346" s="8" t="s">
        <v>2089</v>
      </c>
      <c r="D1346" s="9">
        <v>4</v>
      </c>
      <c r="E1346" s="15">
        <v>8480.44</v>
      </c>
      <c r="F1346" s="15">
        <f t="shared" si="45"/>
        <v>2576.7816940000002</v>
      </c>
      <c r="G1346" s="11"/>
      <c r="H1346" s="11"/>
      <c r="I1346" s="11"/>
      <c r="J1346" s="12">
        <v>4</v>
      </c>
      <c r="K1346" s="16">
        <v>8480.44</v>
      </c>
      <c r="L1346" s="42">
        <f t="shared" si="46"/>
        <v>2576.7816940000002</v>
      </c>
    </row>
    <row r="1347" spans="1:12" ht="32.25" customHeight="1" outlineLevel="1">
      <c r="A1347"/>
      <c r="B1347" s="14" t="s">
        <v>2090</v>
      </c>
      <c r="C1347" s="8" t="s">
        <v>2091</v>
      </c>
      <c r="D1347" s="9">
        <v>2</v>
      </c>
      <c r="E1347" s="15">
        <v>12491.02</v>
      </c>
      <c r="F1347" s="15">
        <f t="shared" si="45"/>
        <v>7590.792854</v>
      </c>
      <c r="G1347" s="11"/>
      <c r="H1347" s="11"/>
      <c r="I1347" s="11"/>
      <c r="J1347" s="12">
        <v>2</v>
      </c>
      <c r="K1347" s="16">
        <v>12491.02</v>
      </c>
      <c r="L1347" s="42">
        <f t="shared" si="46"/>
        <v>7590.792854</v>
      </c>
    </row>
    <row r="1348" spans="1:12" ht="32.25" customHeight="1" outlineLevel="1">
      <c r="A1348"/>
      <c r="B1348" s="14" t="s">
        <v>2092</v>
      </c>
      <c r="C1348" s="8" t="s">
        <v>2093</v>
      </c>
      <c r="D1348" s="9">
        <v>1</v>
      </c>
      <c r="E1348" s="15">
        <v>1477.2</v>
      </c>
      <c r="F1348" s="15">
        <f t="shared" si="45"/>
        <v>1795.38888</v>
      </c>
      <c r="G1348" s="11"/>
      <c r="H1348" s="11"/>
      <c r="I1348" s="11"/>
      <c r="J1348" s="12">
        <v>1</v>
      </c>
      <c r="K1348" s="16">
        <v>1477.2</v>
      </c>
      <c r="L1348" s="42">
        <f t="shared" si="46"/>
        <v>1795.38888</v>
      </c>
    </row>
    <row r="1349" spans="1:12" ht="11.25" customHeight="1" outlineLevel="1">
      <c r="A1349"/>
      <c r="B1349" s="14" t="s">
        <v>2094</v>
      </c>
      <c r="C1349" s="8" t="s">
        <v>2095</v>
      </c>
      <c r="D1349" s="9">
        <v>20</v>
      </c>
      <c r="E1349" s="15">
        <v>1968</v>
      </c>
      <c r="F1349" s="15">
        <f t="shared" si="45"/>
        <v>119.59536</v>
      </c>
      <c r="G1349" s="11"/>
      <c r="H1349" s="11"/>
      <c r="I1349" s="11"/>
      <c r="J1349" s="12">
        <v>20</v>
      </c>
      <c r="K1349" s="16">
        <v>1968</v>
      </c>
      <c r="L1349" s="42">
        <f t="shared" si="46"/>
        <v>119.59536</v>
      </c>
    </row>
    <row r="1350" spans="1:12" ht="21.75" customHeight="1" outlineLevel="1">
      <c r="A1350"/>
      <c r="B1350" s="14" t="s">
        <v>2096</v>
      </c>
      <c r="C1350" s="8" t="s">
        <v>2097</v>
      </c>
      <c r="D1350" s="9">
        <v>1</v>
      </c>
      <c r="E1350" s="10">
        <v>211.65</v>
      </c>
      <c r="F1350" s="10">
        <f t="shared" si="45"/>
        <v>257.23940999999996</v>
      </c>
      <c r="G1350" s="11"/>
      <c r="H1350" s="11"/>
      <c r="I1350" s="11"/>
      <c r="J1350" s="12">
        <v>1</v>
      </c>
      <c r="K1350" s="13">
        <v>211.65</v>
      </c>
      <c r="L1350" s="42">
        <f t="shared" si="46"/>
        <v>257.23940999999996</v>
      </c>
    </row>
    <row r="1351" spans="1:12" ht="32.25" customHeight="1" outlineLevel="1">
      <c r="A1351"/>
      <c r="B1351" s="14" t="s">
        <v>2098</v>
      </c>
      <c r="C1351" s="8" t="s">
        <v>2099</v>
      </c>
      <c r="D1351" s="9">
        <v>2</v>
      </c>
      <c r="E1351" s="10">
        <v>826.99</v>
      </c>
      <c r="F1351" s="10">
        <f t="shared" si="45"/>
        <v>502.56182299999995</v>
      </c>
      <c r="G1351" s="11"/>
      <c r="H1351" s="11"/>
      <c r="I1351" s="11"/>
      <c r="J1351" s="12">
        <v>2</v>
      </c>
      <c r="K1351" s="13">
        <v>826.99</v>
      </c>
      <c r="L1351" s="42">
        <f t="shared" si="46"/>
        <v>502.56182299999995</v>
      </c>
    </row>
    <row r="1352" spans="1:12" ht="21.75" customHeight="1" outlineLevel="1">
      <c r="A1352"/>
      <c r="B1352" s="14" t="s">
        <v>2100</v>
      </c>
      <c r="C1352" s="8" t="s">
        <v>2101</v>
      </c>
      <c r="D1352" s="9">
        <v>4</v>
      </c>
      <c r="E1352" s="15">
        <v>1980.56</v>
      </c>
      <c r="F1352" s="15">
        <f t="shared" si="45"/>
        <v>601.793156</v>
      </c>
      <c r="G1352" s="11"/>
      <c r="H1352" s="11"/>
      <c r="I1352" s="11"/>
      <c r="J1352" s="12">
        <v>4</v>
      </c>
      <c r="K1352" s="16">
        <v>1980.56</v>
      </c>
      <c r="L1352" s="42">
        <f t="shared" si="46"/>
        <v>601.793156</v>
      </c>
    </row>
    <row r="1353" spans="1:12" ht="11.25" customHeight="1" outlineLevel="1">
      <c r="A1353"/>
      <c r="B1353" s="14" t="s">
        <v>2102</v>
      </c>
      <c r="C1353" s="8" t="s">
        <v>2103</v>
      </c>
      <c r="D1353" s="9">
        <v>3</v>
      </c>
      <c r="E1353" s="15">
        <v>1009.61</v>
      </c>
      <c r="F1353" s="15">
        <f t="shared" si="45"/>
        <v>409.0266646666667</v>
      </c>
      <c r="G1353" s="11"/>
      <c r="H1353" s="11"/>
      <c r="I1353" s="11"/>
      <c r="J1353" s="12">
        <v>3</v>
      </c>
      <c r="K1353" s="16">
        <v>1009.61</v>
      </c>
      <c r="L1353" s="42">
        <f t="shared" si="46"/>
        <v>409.0266646666667</v>
      </c>
    </row>
    <row r="1354" spans="1:12" ht="11.25" customHeight="1" outlineLevel="1">
      <c r="A1354"/>
      <c r="B1354" s="14" t="s">
        <v>2104</v>
      </c>
      <c r="C1354" s="8" t="s">
        <v>2105</v>
      </c>
      <c r="D1354" s="9">
        <v>36</v>
      </c>
      <c r="E1354" s="15">
        <v>7200</v>
      </c>
      <c r="F1354" s="15">
        <f t="shared" si="45"/>
        <v>243.08</v>
      </c>
      <c r="G1354" s="11"/>
      <c r="H1354" s="11"/>
      <c r="I1354" s="11"/>
      <c r="J1354" s="12">
        <v>36</v>
      </c>
      <c r="K1354" s="16">
        <v>7200</v>
      </c>
      <c r="L1354" s="42">
        <f t="shared" si="46"/>
        <v>243.08</v>
      </c>
    </row>
    <row r="1355" spans="1:12" ht="21.75" customHeight="1" outlineLevel="1">
      <c r="A1355"/>
      <c r="B1355" s="14" t="s">
        <v>2106</v>
      </c>
      <c r="C1355" s="8" t="s">
        <v>2107</v>
      </c>
      <c r="D1355" s="9">
        <v>6</v>
      </c>
      <c r="E1355" s="15">
        <v>1248</v>
      </c>
      <c r="F1355" s="15">
        <f aca="true" t="shared" si="47" ref="F1355:F1418">E1355/D1355*1.18*1.03</f>
        <v>252.8032</v>
      </c>
      <c r="G1355" s="11"/>
      <c r="H1355" s="11"/>
      <c r="I1355" s="11"/>
      <c r="J1355" s="12">
        <v>6</v>
      </c>
      <c r="K1355" s="16">
        <v>1248</v>
      </c>
      <c r="L1355" s="42">
        <f aca="true" t="shared" si="48" ref="L1355:L1418">K1355/J1355*1.18*1.03</f>
        <v>252.8032</v>
      </c>
    </row>
    <row r="1356" spans="1:12" ht="21.75" customHeight="1" outlineLevel="1">
      <c r="A1356"/>
      <c r="B1356" s="14" t="s">
        <v>2108</v>
      </c>
      <c r="C1356" s="8" t="s">
        <v>2109</v>
      </c>
      <c r="D1356" s="9">
        <v>9</v>
      </c>
      <c r="E1356" s="10">
        <v>720</v>
      </c>
      <c r="F1356" s="10">
        <f t="shared" si="47"/>
        <v>97.232</v>
      </c>
      <c r="G1356" s="11"/>
      <c r="H1356" s="11"/>
      <c r="I1356" s="11"/>
      <c r="J1356" s="12">
        <v>9</v>
      </c>
      <c r="K1356" s="13">
        <v>720</v>
      </c>
      <c r="L1356" s="42">
        <f t="shared" si="48"/>
        <v>97.232</v>
      </c>
    </row>
    <row r="1357" spans="1:12" ht="21.75" customHeight="1" outlineLevel="1">
      <c r="A1357"/>
      <c r="B1357" s="14" t="s">
        <v>2110</v>
      </c>
      <c r="C1357" s="8" t="s">
        <v>2111</v>
      </c>
      <c r="D1357" s="9">
        <v>2</v>
      </c>
      <c r="E1357" s="10">
        <v>275.3</v>
      </c>
      <c r="F1357" s="10">
        <f t="shared" si="47"/>
        <v>167.29981</v>
      </c>
      <c r="G1357" s="11"/>
      <c r="H1357" s="11"/>
      <c r="I1357" s="11"/>
      <c r="J1357" s="12">
        <v>2</v>
      </c>
      <c r="K1357" s="13">
        <v>275.3</v>
      </c>
      <c r="L1357" s="42">
        <f t="shared" si="48"/>
        <v>167.29981</v>
      </c>
    </row>
    <row r="1358" spans="1:12" ht="21.75" customHeight="1" outlineLevel="1">
      <c r="A1358"/>
      <c r="B1358" s="14" t="s">
        <v>2112</v>
      </c>
      <c r="C1358" s="8" t="s">
        <v>2113</v>
      </c>
      <c r="D1358" s="9">
        <v>1</v>
      </c>
      <c r="E1358" s="10">
        <v>349.18</v>
      </c>
      <c r="F1358" s="10">
        <f t="shared" si="47"/>
        <v>424.393372</v>
      </c>
      <c r="G1358" s="11"/>
      <c r="H1358" s="11"/>
      <c r="I1358" s="11"/>
      <c r="J1358" s="12">
        <v>1</v>
      </c>
      <c r="K1358" s="13">
        <v>349.18</v>
      </c>
      <c r="L1358" s="42">
        <f t="shared" si="48"/>
        <v>424.393372</v>
      </c>
    </row>
    <row r="1359" spans="1:12" ht="11.25" customHeight="1" outlineLevel="1">
      <c r="A1359"/>
      <c r="B1359" s="14" t="s">
        <v>2114</v>
      </c>
      <c r="C1359" s="8" t="s">
        <v>2115</v>
      </c>
      <c r="D1359" s="9">
        <v>3</v>
      </c>
      <c r="E1359" s="10">
        <v>255.46</v>
      </c>
      <c r="F1359" s="10">
        <f t="shared" si="47"/>
        <v>103.49536133333334</v>
      </c>
      <c r="G1359" s="11"/>
      <c r="H1359" s="11"/>
      <c r="I1359" s="11"/>
      <c r="J1359" s="12">
        <v>3</v>
      </c>
      <c r="K1359" s="13">
        <v>255.46</v>
      </c>
      <c r="L1359" s="42">
        <f t="shared" si="48"/>
        <v>103.49536133333334</v>
      </c>
    </row>
    <row r="1360" spans="1:12" ht="11.25" customHeight="1" outlineLevel="1">
      <c r="A1360"/>
      <c r="B1360" s="14" t="s">
        <v>2116</v>
      </c>
      <c r="C1360" s="8" t="s">
        <v>2117</v>
      </c>
      <c r="D1360" s="9">
        <v>1</v>
      </c>
      <c r="E1360" s="10">
        <v>149.4</v>
      </c>
      <c r="F1360" s="10">
        <f t="shared" si="47"/>
        <v>181.58076</v>
      </c>
      <c r="G1360" s="11"/>
      <c r="H1360" s="11"/>
      <c r="I1360" s="11"/>
      <c r="J1360" s="12">
        <v>1</v>
      </c>
      <c r="K1360" s="13">
        <v>149.4</v>
      </c>
      <c r="L1360" s="42">
        <f t="shared" si="48"/>
        <v>181.58076</v>
      </c>
    </row>
    <row r="1361" spans="1:12" ht="21.75" customHeight="1" outlineLevel="1">
      <c r="A1361"/>
      <c r="B1361" s="14" t="s">
        <v>2118</v>
      </c>
      <c r="C1361" s="8" t="s">
        <v>2119</v>
      </c>
      <c r="D1361" s="9">
        <v>3</v>
      </c>
      <c r="E1361" s="10">
        <v>317.97</v>
      </c>
      <c r="F1361" s="10">
        <f t="shared" si="47"/>
        <v>128.820246</v>
      </c>
      <c r="G1361" s="11"/>
      <c r="H1361" s="11"/>
      <c r="I1361" s="11"/>
      <c r="J1361" s="12">
        <v>3</v>
      </c>
      <c r="K1361" s="13">
        <v>317.97</v>
      </c>
      <c r="L1361" s="42">
        <f t="shared" si="48"/>
        <v>128.820246</v>
      </c>
    </row>
    <row r="1362" spans="1:12" ht="21.75" customHeight="1" outlineLevel="1">
      <c r="A1362"/>
      <c r="B1362" s="14" t="s">
        <v>2120</v>
      </c>
      <c r="C1362" s="8" t="s">
        <v>2121</v>
      </c>
      <c r="D1362" s="9">
        <v>8</v>
      </c>
      <c r="E1362" s="10">
        <v>888.82</v>
      </c>
      <c r="F1362" s="10">
        <f t="shared" si="47"/>
        <v>135.03397850000002</v>
      </c>
      <c r="G1362" s="11"/>
      <c r="H1362" s="11"/>
      <c r="I1362" s="11"/>
      <c r="J1362" s="12">
        <v>8</v>
      </c>
      <c r="K1362" s="13">
        <v>888.82</v>
      </c>
      <c r="L1362" s="42">
        <f t="shared" si="48"/>
        <v>135.03397850000002</v>
      </c>
    </row>
    <row r="1363" spans="1:12" ht="21.75" customHeight="1" outlineLevel="1">
      <c r="A1363"/>
      <c r="B1363" s="14" t="s">
        <v>2122</v>
      </c>
      <c r="C1363" s="8" t="s">
        <v>2123</v>
      </c>
      <c r="D1363" s="9">
        <v>3</v>
      </c>
      <c r="E1363" s="10">
        <v>160.92</v>
      </c>
      <c r="F1363" s="10">
        <f t="shared" si="47"/>
        <v>65.19405599999999</v>
      </c>
      <c r="G1363" s="11"/>
      <c r="H1363" s="11"/>
      <c r="I1363" s="11"/>
      <c r="J1363" s="12">
        <v>3</v>
      </c>
      <c r="K1363" s="13">
        <v>160.92</v>
      </c>
      <c r="L1363" s="42">
        <f t="shared" si="48"/>
        <v>65.19405599999999</v>
      </c>
    </row>
    <row r="1364" spans="1:12" ht="21.75" customHeight="1" outlineLevel="1">
      <c r="A1364"/>
      <c r="B1364" s="14" t="s">
        <v>2124</v>
      </c>
      <c r="C1364" s="8" t="s">
        <v>2125</v>
      </c>
      <c r="D1364" s="9">
        <v>1</v>
      </c>
      <c r="E1364" s="15">
        <v>3778.34</v>
      </c>
      <c r="F1364" s="15">
        <f t="shared" si="47"/>
        <v>4592.194436000001</v>
      </c>
      <c r="G1364" s="11"/>
      <c r="H1364" s="11"/>
      <c r="I1364" s="11"/>
      <c r="J1364" s="12">
        <v>1</v>
      </c>
      <c r="K1364" s="16">
        <v>3778.34</v>
      </c>
      <c r="L1364" s="42">
        <f t="shared" si="48"/>
        <v>4592.194436000001</v>
      </c>
    </row>
    <row r="1365" spans="1:12" ht="32.25" customHeight="1" outlineLevel="1">
      <c r="A1365"/>
      <c r="B1365" s="14" t="s">
        <v>2126</v>
      </c>
      <c r="C1365" s="8" t="s">
        <v>2127</v>
      </c>
      <c r="D1365" s="9">
        <v>2</v>
      </c>
      <c r="E1365" s="15">
        <v>1990</v>
      </c>
      <c r="F1365" s="15">
        <f t="shared" si="47"/>
        <v>1209.3229999999999</v>
      </c>
      <c r="G1365" s="11"/>
      <c r="H1365" s="11"/>
      <c r="I1365" s="11"/>
      <c r="J1365" s="12">
        <v>2</v>
      </c>
      <c r="K1365" s="16">
        <v>1990</v>
      </c>
      <c r="L1365" s="42">
        <f t="shared" si="48"/>
        <v>1209.3229999999999</v>
      </c>
    </row>
    <row r="1366" spans="1:12" ht="32.25" customHeight="1" outlineLevel="1">
      <c r="A1366"/>
      <c r="B1366" s="14" t="s">
        <v>2128</v>
      </c>
      <c r="C1366" s="8" t="s">
        <v>2129</v>
      </c>
      <c r="D1366" s="9">
        <v>4</v>
      </c>
      <c r="E1366" s="15">
        <v>2558.37</v>
      </c>
      <c r="F1366" s="15">
        <f t="shared" si="47"/>
        <v>777.3607245</v>
      </c>
      <c r="G1366" s="11"/>
      <c r="H1366" s="11"/>
      <c r="I1366" s="11"/>
      <c r="J1366" s="12">
        <v>4</v>
      </c>
      <c r="K1366" s="16">
        <v>2558.37</v>
      </c>
      <c r="L1366" s="42">
        <f t="shared" si="48"/>
        <v>777.3607245</v>
      </c>
    </row>
    <row r="1367" spans="1:12" ht="21.75" customHeight="1" outlineLevel="1">
      <c r="A1367"/>
      <c r="B1367" s="14" t="s">
        <v>2130</v>
      </c>
      <c r="C1367" s="8" t="s">
        <v>2131</v>
      </c>
      <c r="D1367" s="9">
        <v>18</v>
      </c>
      <c r="E1367" s="15">
        <v>3441.24</v>
      </c>
      <c r="F1367" s="15">
        <f t="shared" si="47"/>
        <v>232.36017199999998</v>
      </c>
      <c r="G1367" s="11"/>
      <c r="H1367" s="11"/>
      <c r="I1367" s="11"/>
      <c r="J1367" s="12">
        <v>18</v>
      </c>
      <c r="K1367" s="16">
        <v>3441.24</v>
      </c>
      <c r="L1367" s="42">
        <f t="shared" si="48"/>
        <v>232.36017199999998</v>
      </c>
    </row>
    <row r="1368" spans="1:12" ht="21.75" customHeight="1" outlineLevel="1">
      <c r="A1368"/>
      <c r="B1368" s="14" t="s">
        <v>2132</v>
      </c>
      <c r="C1368" s="8" t="s">
        <v>2133</v>
      </c>
      <c r="D1368" s="9">
        <v>17</v>
      </c>
      <c r="E1368" s="15">
        <v>3587</v>
      </c>
      <c r="F1368" s="15">
        <f t="shared" si="47"/>
        <v>256.44939999999997</v>
      </c>
      <c r="G1368" s="11"/>
      <c r="H1368" s="11"/>
      <c r="I1368" s="11"/>
      <c r="J1368" s="12">
        <v>17</v>
      </c>
      <c r="K1368" s="16">
        <v>3587</v>
      </c>
      <c r="L1368" s="42">
        <f t="shared" si="48"/>
        <v>256.44939999999997</v>
      </c>
    </row>
    <row r="1369" spans="1:12" ht="21.75" customHeight="1" outlineLevel="1">
      <c r="A1369"/>
      <c r="B1369" s="14" t="s">
        <v>2134</v>
      </c>
      <c r="C1369" s="8" t="s">
        <v>2135</v>
      </c>
      <c r="D1369" s="9">
        <v>8</v>
      </c>
      <c r="E1369" s="15">
        <v>3756</v>
      </c>
      <c r="F1369" s="15">
        <f t="shared" si="47"/>
        <v>570.6303</v>
      </c>
      <c r="G1369" s="11"/>
      <c r="H1369" s="11"/>
      <c r="I1369" s="11"/>
      <c r="J1369" s="12">
        <v>8</v>
      </c>
      <c r="K1369" s="16">
        <v>3756</v>
      </c>
      <c r="L1369" s="42">
        <f t="shared" si="48"/>
        <v>570.6303</v>
      </c>
    </row>
    <row r="1370" spans="1:12" ht="21.75" customHeight="1" outlineLevel="1">
      <c r="A1370"/>
      <c r="B1370" s="14" t="s">
        <v>2136</v>
      </c>
      <c r="C1370" s="8" t="s">
        <v>2137</v>
      </c>
      <c r="D1370" s="9">
        <v>2</v>
      </c>
      <c r="E1370" s="10">
        <v>652.56</v>
      </c>
      <c r="F1370" s="10">
        <f t="shared" si="47"/>
        <v>396.56071199999997</v>
      </c>
      <c r="G1370" s="11"/>
      <c r="H1370" s="11"/>
      <c r="I1370" s="11"/>
      <c r="J1370" s="12">
        <v>2</v>
      </c>
      <c r="K1370" s="13">
        <v>652.56</v>
      </c>
      <c r="L1370" s="42">
        <f t="shared" si="48"/>
        <v>396.56071199999997</v>
      </c>
    </row>
    <row r="1371" spans="1:12" ht="11.25" customHeight="1" outlineLevel="1">
      <c r="A1371"/>
      <c r="B1371" s="14" t="s">
        <v>2138</v>
      </c>
      <c r="C1371" s="8" t="s">
        <v>2139</v>
      </c>
      <c r="D1371" s="9">
        <v>26</v>
      </c>
      <c r="E1371" s="15">
        <v>21408.97</v>
      </c>
      <c r="F1371" s="15">
        <f t="shared" si="47"/>
        <v>1000.7870053076923</v>
      </c>
      <c r="G1371" s="11"/>
      <c r="H1371" s="11"/>
      <c r="I1371" s="11"/>
      <c r="J1371" s="12">
        <v>26</v>
      </c>
      <c r="K1371" s="16">
        <v>21408.97</v>
      </c>
      <c r="L1371" s="42">
        <f t="shared" si="48"/>
        <v>1000.7870053076923</v>
      </c>
    </row>
    <row r="1372" spans="1:12" ht="21.75" customHeight="1" outlineLevel="1">
      <c r="A1372"/>
      <c r="B1372" s="14" t="s">
        <v>2140</v>
      </c>
      <c r="C1372" s="8" t="s">
        <v>2141</v>
      </c>
      <c r="D1372" s="9">
        <v>13</v>
      </c>
      <c r="E1372" s="15">
        <v>10627.89</v>
      </c>
      <c r="F1372" s="15">
        <f t="shared" si="47"/>
        <v>993.625962</v>
      </c>
      <c r="G1372" s="11"/>
      <c r="H1372" s="11"/>
      <c r="I1372" s="11"/>
      <c r="J1372" s="12">
        <v>13</v>
      </c>
      <c r="K1372" s="16">
        <v>10627.89</v>
      </c>
      <c r="L1372" s="42">
        <f t="shared" si="48"/>
        <v>993.625962</v>
      </c>
    </row>
    <row r="1373" spans="1:12" ht="32.25" customHeight="1" outlineLevel="1">
      <c r="A1373"/>
      <c r="B1373" s="14" t="s">
        <v>2142</v>
      </c>
      <c r="C1373" s="8" t="s">
        <v>2143</v>
      </c>
      <c r="D1373" s="9">
        <v>31</v>
      </c>
      <c r="E1373" s="15">
        <v>25294.81</v>
      </c>
      <c r="F1373" s="15">
        <f t="shared" si="47"/>
        <v>991.7197443225807</v>
      </c>
      <c r="G1373" s="11"/>
      <c r="H1373" s="11"/>
      <c r="I1373" s="11"/>
      <c r="J1373" s="12">
        <v>31</v>
      </c>
      <c r="K1373" s="16">
        <v>25294.81</v>
      </c>
      <c r="L1373" s="42">
        <f t="shared" si="48"/>
        <v>991.7197443225807</v>
      </c>
    </row>
    <row r="1374" spans="1:12" ht="21.75" customHeight="1" outlineLevel="1">
      <c r="A1374"/>
      <c r="B1374" s="14" t="s">
        <v>2144</v>
      </c>
      <c r="C1374" s="8" t="s">
        <v>2145</v>
      </c>
      <c r="D1374" s="9">
        <v>1</v>
      </c>
      <c r="E1374" s="15">
        <v>4021.55</v>
      </c>
      <c r="F1374" s="15">
        <f t="shared" si="47"/>
        <v>4887.79187</v>
      </c>
      <c r="G1374" s="11"/>
      <c r="H1374" s="11"/>
      <c r="I1374" s="11"/>
      <c r="J1374" s="12">
        <v>1</v>
      </c>
      <c r="K1374" s="16">
        <v>4021.55</v>
      </c>
      <c r="L1374" s="42">
        <f t="shared" si="48"/>
        <v>4887.79187</v>
      </c>
    </row>
    <row r="1375" spans="1:12" ht="32.25" customHeight="1" outlineLevel="1">
      <c r="A1375"/>
      <c r="B1375" s="14" t="s">
        <v>2146</v>
      </c>
      <c r="C1375" s="8" t="s">
        <v>2147</v>
      </c>
      <c r="D1375" s="9">
        <v>1</v>
      </c>
      <c r="E1375" s="15">
        <v>1682.8</v>
      </c>
      <c r="F1375" s="15">
        <f t="shared" si="47"/>
        <v>2045.27512</v>
      </c>
      <c r="G1375" s="11"/>
      <c r="H1375" s="11"/>
      <c r="I1375" s="11"/>
      <c r="J1375" s="12">
        <v>1</v>
      </c>
      <c r="K1375" s="16">
        <v>1682.8</v>
      </c>
      <c r="L1375" s="42">
        <f t="shared" si="48"/>
        <v>2045.27512</v>
      </c>
    </row>
    <row r="1376" spans="1:12" ht="21.75" customHeight="1" outlineLevel="1">
      <c r="A1376"/>
      <c r="B1376" s="14" t="s">
        <v>2148</v>
      </c>
      <c r="C1376" s="8" t="s">
        <v>2149</v>
      </c>
      <c r="D1376" s="9">
        <v>5</v>
      </c>
      <c r="E1376" s="15">
        <v>2285.78</v>
      </c>
      <c r="F1376" s="15">
        <f t="shared" si="47"/>
        <v>555.6274024000002</v>
      </c>
      <c r="G1376" s="11"/>
      <c r="H1376" s="11"/>
      <c r="I1376" s="11"/>
      <c r="J1376" s="12">
        <v>5</v>
      </c>
      <c r="K1376" s="16">
        <v>2285.78</v>
      </c>
      <c r="L1376" s="42">
        <f t="shared" si="48"/>
        <v>555.6274024000002</v>
      </c>
    </row>
    <row r="1377" spans="1:12" ht="21.75" customHeight="1" outlineLevel="1">
      <c r="A1377"/>
      <c r="B1377" s="14" t="s">
        <v>2150</v>
      </c>
      <c r="C1377" s="8" t="s">
        <v>2151</v>
      </c>
      <c r="D1377" s="9">
        <v>1</v>
      </c>
      <c r="E1377" s="10">
        <v>677.5</v>
      </c>
      <c r="F1377" s="10">
        <f t="shared" si="47"/>
        <v>823.4335</v>
      </c>
      <c r="G1377" s="11"/>
      <c r="H1377" s="11"/>
      <c r="I1377" s="11"/>
      <c r="J1377" s="12">
        <v>1</v>
      </c>
      <c r="K1377" s="13">
        <v>677.5</v>
      </c>
      <c r="L1377" s="42">
        <f t="shared" si="48"/>
        <v>823.4335</v>
      </c>
    </row>
    <row r="1378" spans="1:12" ht="32.25" customHeight="1" outlineLevel="1">
      <c r="A1378"/>
      <c r="B1378" s="14" t="s">
        <v>2152</v>
      </c>
      <c r="C1378" s="8" t="s">
        <v>2153</v>
      </c>
      <c r="D1378" s="9">
        <v>6</v>
      </c>
      <c r="E1378" s="15">
        <v>13848</v>
      </c>
      <c r="F1378" s="15">
        <f t="shared" si="47"/>
        <v>2805.1432</v>
      </c>
      <c r="G1378" s="11"/>
      <c r="H1378" s="11"/>
      <c r="I1378" s="11"/>
      <c r="J1378" s="12">
        <v>6</v>
      </c>
      <c r="K1378" s="16">
        <v>13848</v>
      </c>
      <c r="L1378" s="42">
        <f t="shared" si="48"/>
        <v>2805.1432</v>
      </c>
    </row>
    <row r="1379" spans="1:12" ht="21.75" customHeight="1" outlineLevel="1">
      <c r="A1379"/>
      <c r="B1379" s="14" t="s">
        <v>2154</v>
      </c>
      <c r="C1379" s="8" t="s">
        <v>2155</v>
      </c>
      <c r="D1379" s="9">
        <v>6</v>
      </c>
      <c r="E1379" s="15">
        <v>6089.4</v>
      </c>
      <c r="F1379" s="15">
        <f t="shared" si="47"/>
        <v>1233.50946</v>
      </c>
      <c r="G1379" s="11"/>
      <c r="H1379" s="11"/>
      <c r="I1379" s="11"/>
      <c r="J1379" s="12">
        <v>6</v>
      </c>
      <c r="K1379" s="16">
        <v>6089.4</v>
      </c>
      <c r="L1379" s="42">
        <f t="shared" si="48"/>
        <v>1233.50946</v>
      </c>
    </row>
    <row r="1380" spans="1:12" ht="21.75" customHeight="1" outlineLevel="1">
      <c r="A1380"/>
      <c r="B1380" s="14" t="s">
        <v>2156</v>
      </c>
      <c r="C1380" s="8" t="s">
        <v>2157</v>
      </c>
      <c r="D1380" s="9">
        <v>14</v>
      </c>
      <c r="E1380" s="15">
        <v>3581.46</v>
      </c>
      <c r="F1380" s="15">
        <f t="shared" si="47"/>
        <v>310.9218917142857</v>
      </c>
      <c r="G1380" s="11"/>
      <c r="H1380" s="11"/>
      <c r="I1380" s="11"/>
      <c r="J1380" s="12">
        <v>14</v>
      </c>
      <c r="K1380" s="16">
        <v>3581.46</v>
      </c>
      <c r="L1380" s="42">
        <f t="shared" si="48"/>
        <v>310.9218917142857</v>
      </c>
    </row>
    <row r="1381" spans="1:12" ht="21.75" customHeight="1" outlineLevel="1">
      <c r="A1381"/>
      <c r="B1381" s="14" t="s">
        <v>2158</v>
      </c>
      <c r="C1381" s="8" t="s">
        <v>2159</v>
      </c>
      <c r="D1381" s="9">
        <v>4</v>
      </c>
      <c r="E1381" s="15">
        <v>12449.1</v>
      </c>
      <c r="F1381" s="15">
        <f t="shared" si="47"/>
        <v>3782.659035</v>
      </c>
      <c r="G1381" s="11"/>
      <c r="H1381" s="11"/>
      <c r="I1381" s="11"/>
      <c r="J1381" s="12">
        <v>4</v>
      </c>
      <c r="K1381" s="16">
        <v>12449.1</v>
      </c>
      <c r="L1381" s="42">
        <f t="shared" si="48"/>
        <v>3782.659035</v>
      </c>
    </row>
    <row r="1382" spans="1:12" ht="21.75" customHeight="1" outlineLevel="1">
      <c r="A1382"/>
      <c r="B1382" s="14" t="s">
        <v>2160</v>
      </c>
      <c r="C1382" s="8" t="s">
        <v>2159</v>
      </c>
      <c r="D1382" s="9">
        <v>3</v>
      </c>
      <c r="E1382" s="15">
        <v>9426.64</v>
      </c>
      <c r="F1382" s="15">
        <f t="shared" si="47"/>
        <v>3819.046085333333</v>
      </c>
      <c r="G1382" s="11"/>
      <c r="H1382" s="11"/>
      <c r="I1382" s="11"/>
      <c r="J1382" s="12">
        <v>3</v>
      </c>
      <c r="K1382" s="16">
        <v>9426.64</v>
      </c>
      <c r="L1382" s="42">
        <f t="shared" si="48"/>
        <v>3819.046085333333</v>
      </c>
    </row>
    <row r="1383" spans="1:12" ht="21.75" customHeight="1" outlineLevel="1">
      <c r="A1383"/>
      <c r="B1383" s="14" t="s">
        <v>2161</v>
      </c>
      <c r="C1383" s="8" t="s">
        <v>2162</v>
      </c>
      <c r="D1383" s="9">
        <v>12</v>
      </c>
      <c r="E1383" s="15">
        <v>1133.26</v>
      </c>
      <c r="F1383" s="15">
        <f t="shared" si="47"/>
        <v>114.78035033333333</v>
      </c>
      <c r="G1383" s="11"/>
      <c r="H1383" s="11"/>
      <c r="I1383" s="11"/>
      <c r="J1383" s="12">
        <v>12</v>
      </c>
      <c r="K1383" s="16">
        <v>1133.26</v>
      </c>
      <c r="L1383" s="42">
        <f t="shared" si="48"/>
        <v>114.78035033333333</v>
      </c>
    </row>
    <row r="1384" spans="1:12" ht="21.75" customHeight="1" outlineLevel="1">
      <c r="A1384"/>
      <c r="B1384" s="14" t="s">
        <v>2163</v>
      </c>
      <c r="C1384" s="8" t="s">
        <v>2164</v>
      </c>
      <c r="D1384" s="9">
        <v>12</v>
      </c>
      <c r="E1384" s="15">
        <v>3368.72</v>
      </c>
      <c r="F1384" s="15">
        <f t="shared" si="47"/>
        <v>341.19519066666663</v>
      </c>
      <c r="G1384" s="11"/>
      <c r="H1384" s="11"/>
      <c r="I1384" s="11"/>
      <c r="J1384" s="12">
        <v>12</v>
      </c>
      <c r="K1384" s="16">
        <v>3368.72</v>
      </c>
      <c r="L1384" s="42">
        <f t="shared" si="48"/>
        <v>341.19519066666663</v>
      </c>
    </row>
    <row r="1385" spans="1:12" ht="21.75" customHeight="1" outlineLevel="1">
      <c r="A1385"/>
      <c r="B1385" s="14" t="s">
        <v>2165</v>
      </c>
      <c r="C1385" s="8" t="s">
        <v>2166</v>
      </c>
      <c r="D1385" s="9">
        <v>9.5</v>
      </c>
      <c r="E1385" s="15">
        <v>3790.5</v>
      </c>
      <c r="F1385" s="15">
        <f t="shared" si="47"/>
        <v>484.9446</v>
      </c>
      <c r="G1385" s="11"/>
      <c r="H1385" s="11"/>
      <c r="I1385" s="11"/>
      <c r="J1385" s="12">
        <v>9.5</v>
      </c>
      <c r="K1385" s="16">
        <v>3790.5</v>
      </c>
      <c r="L1385" s="42">
        <f t="shared" si="48"/>
        <v>484.9446</v>
      </c>
    </row>
    <row r="1386" spans="1:12" ht="21.75" customHeight="1" outlineLevel="1">
      <c r="A1386"/>
      <c r="B1386" s="14" t="s">
        <v>2167</v>
      </c>
      <c r="C1386" s="8" t="s">
        <v>2168</v>
      </c>
      <c r="D1386" s="9">
        <v>13.5</v>
      </c>
      <c r="E1386" s="15">
        <v>5265.16</v>
      </c>
      <c r="F1386" s="15">
        <f t="shared" si="47"/>
        <v>474.0204047407407</v>
      </c>
      <c r="G1386" s="11"/>
      <c r="H1386" s="11"/>
      <c r="I1386" s="11"/>
      <c r="J1386" s="12">
        <v>13.5</v>
      </c>
      <c r="K1386" s="16">
        <v>5265.16</v>
      </c>
      <c r="L1386" s="42">
        <f t="shared" si="48"/>
        <v>474.0204047407407</v>
      </c>
    </row>
    <row r="1387" spans="1:12" ht="21.75" customHeight="1" outlineLevel="1">
      <c r="A1387"/>
      <c r="B1387" s="14" t="s">
        <v>2169</v>
      </c>
      <c r="C1387" s="8" t="s">
        <v>2170</v>
      </c>
      <c r="D1387" s="9">
        <v>17</v>
      </c>
      <c r="E1387" s="15">
        <v>6249.51</v>
      </c>
      <c r="F1387" s="15">
        <f t="shared" si="47"/>
        <v>446.80320317647056</v>
      </c>
      <c r="G1387" s="11"/>
      <c r="H1387" s="11"/>
      <c r="I1387" s="11"/>
      <c r="J1387" s="12">
        <v>17</v>
      </c>
      <c r="K1387" s="16">
        <v>6249.51</v>
      </c>
      <c r="L1387" s="42">
        <f t="shared" si="48"/>
        <v>446.80320317647056</v>
      </c>
    </row>
    <row r="1388" spans="1:12" ht="21.75" customHeight="1" outlineLevel="1">
      <c r="A1388"/>
      <c r="B1388" s="14" t="s">
        <v>2171</v>
      </c>
      <c r="C1388" s="8" t="s">
        <v>2172</v>
      </c>
      <c r="D1388" s="9">
        <v>1</v>
      </c>
      <c r="E1388" s="15">
        <v>3537.31</v>
      </c>
      <c r="F1388" s="15">
        <f t="shared" si="47"/>
        <v>4299.246574</v>
      </c>
      <c r="G1388" s="11"/>
      <c r="H1388" s="11"/>
      <c r="I1388" s="11"/>
      <c r="J1388" s="12">
        <v>1</v>
      </c>
      <c r="K1388" s="16">
        <v>3537.31</v>
      </c>
      <c r="L1388" s="42">
        <f t="shared" si="48"/>
        <v>4299.246574</v>
      </c>
    </row>
    <row r="1389" spans="1:12" ht="11.25" customHeight="1" outlineLevel="1">
      <c r="A1389"/>
      <c r="B1389" s="14" t="s">
        <v>2173</v>
      </c>
      <c r="C1389" s="8" t="s">
        <v>2174</v>
      </c>
      <c r="D1389" s="9">
        <v>1</v>
      </c>
      <c r="E1389" s="10">
        <v>489</v>
      </c>
      <c r="F1389" s="10">
        <f t="shared" si="47"/>
        <v>594.3306</v>
      </c>
      <c r="G1389" s="11"/>
      <c r="H1389" s="11"/>
      <c r="I1389" s="11"/>
      <c r="J1389" s="12">
        <v>1</v>
      </c>
      <c r="K1389" s="13">
        <v>489</v>
      </c>
      <c r="L1389" s="42">
        <f t="shared" si="48"/>
        <v>594.3306</v>
      </c>
    </row>
    <row r="1390" spans="1:12" ht="21.75" customHeight="1" outlineLevel="1">
      <c r="A1390"/>
      <c r="B1390" s="14" t="s">
        <v>2175</v>
      </c>
      <c r="C1390" s="8" t="s">
        <v>2176</v>
      </c>
      <c r="D1390" s="9">
        <v>1</v>
      </c>
      <c r="E1390" s="10">
        <v>814.19</v>
      </c>
      <c r="F1390" s="10">
        <f t="shared" si="47"/>
        <v>989.566526</v>
      </c>
      <c r="G1390" s="11"/>
      <c r="H1390" s="11"/>
      <c r="I1390" s="11"/>
      <c r="J1390" s="12">
        <v>1</v>
      </c>
      <c r="K1390" s="13">
        <v>814.19</v>
      </c>
      <c r="L1390" s="42">
        <f t="shared" si="48"/>
        <v>989.566526</v>
      </c>
    </row>
    <row r="1391" spans="1:12" ht="21.75" customHeight="1" outlineLevel="1">
      <c r="A1391"/>
      <c r="B1391" s="14" t="s">
        <v>2177</v>
      </c>
      <c r="C1391" s="8" t="s">
        <v>2178</v>
      </c>
      <c r="D1391" s="9">
        <v>51</v>
      </c>
      <c r="E1391" s="15">
        <v>15790.37</v>
      </c>
      <c r="F1391" s="15">
        <f t="shared" si="47"/>
        <v>376.3061901568627</v>
      </c>
      <c r="G1391" s="11"/>
      <c r="H1391" s="11"/>
      <c r="I1391" s="11"/>
      <c r="J1391" s="12">
        <v>51</v>
      </c>
      <c r="K1391" s="16">
        <v>15790.37</v>
      </c>
      <c r="L1391" s="42">
        <f t="shared" si="48"/>
        <v>376.3061901568627</v>
      </c>
    </row>
    <row r="1392" spans="1:12" ht="21.75" customHeight="1" outlineLevel="1">
      <c r="A1392"/>
      <c r="B1392" s="14" t="s">
        <v>2179</v>
      </c>
      <c r="C1392" s="8" t="s">
        <v>2180</v>
      </c>
      <c r="D1392" s="9">
        <v>4</v>
      </c>
      <c r="E1392" s="15">
        <v>3722.44</v>
      </c>
      <c r="F1392" s="15">
        <f t="shared" si="47"/>
        <v>1131.063394</v>
      </c>
      <c r="G1392" s="11"/>
      <c r="H1392" s="11"/>
      <c r="I1392" s="11"/>
      <c r="J1392" s="12">
        <v>4</v>
      </c>
      <c r="K1392" s="16">
        <v>3722.44</v>
      </c>
      <c r="L1392" s="42">
        <f t="shared" si="48"/>
        <v>1131.063394</v>
      </c>
    </row>
    <row r="1393" spans="1:12" ht="21.75" customHeight="1" outlineLevel="1">
      <c r="A1393"/>
      <c r="B1393" s="14" t="s">
        <v>2181</v>
      </c>
      <c r="C1393" s="8" t="s">
        <v>2182</v>
      </c>
      <c r="D1393" s="9">
        <v>4</v>
      </c>
      <c r="E1393" s="15">
        <v>2225.63</v>
      </c>
      <c r="F1393" s="15">
        <f t="shared" si="47"/>
        <v>676.2576755</v>
      </c>
      <c r="G1393" s="11"/>
      <c r="H1393" s="11"/>
      <c r="I1393" s="11"/>
      <c r="J1393" s="12">
        <v>4</v>
      </c>
      <c r="K1393" s="16">
        <v>2225.63</v>
      </c>
      <c r="L1393" s="42">
        <f t="shared" si="48"/>
        <v>676.2576755</v>
      </c>
    </row>
    <row r="1394" spans="1:12" ht="21.75" customHeight="1" outlineLevel="1">
      <c r="A1394"/>
      <c r="B1394" s="14" t="s">
        <v>2183</v>
      </c>
      <c r="C1394" s="8" t="s">
        <v>2184</v>
      </c>
      <c r="D1394" s="9">
        <v>4</v>
      </c>
      <c r="E1394" s="15">
        <v>14560.51</v>
      </c>
      <c r="F1394" s="15">
        <f t="shared" si="47"/>
        <v>4424.2109635</v>
      </c>
      <c r="G1394" s="11"/>
      <c r="H1394" s="11"/>
      <c r="I1394" s="11"/>
      <c r="J1394" s="12">
        <v>4</v>
      </c>
      <c r="K1394" s="16">
        <v>14560.51</v>
      </c>
      <c r="L1394" s="42">
        <f t="shared" si="48"/>
        <v>4424.2109635</v>
      </c>
    </row>
    <row r="1395" spans="1:12" ht="21.75" customHeight="1" outlineLevel="1">
      <c r="A1395"/>
      <c r="B1395" s="14" t="s">
        <v>2185</v>
      </c>
      <c r="C1395" s="8" t="s">
        <v>2186</v>
      </c>
      <c r="D1395" s="9">
        <v>2</v>
      </c>
      <c r="E1395" s="15">
        <v>2765.19</v>
      </c>
      <c r="F1395" s="15">
        <f t="shared" si="47"/>
        <v>1680.405963</v>
      </c>
      <c r="G1395" s="11"/>
      <c r="H1395" s="11"/>
      <c r="I1395" s="11"/>
      <c r="J1395" s="12">
        <v>2</v>
      </c>
      <c r="K1395" s="16">
        <v>2765.19</v>
      </c>
      <c r="L1395" s="42">
        <f t="shared" si="48"/>
        <v>1680.405963</v>
      </c>
    </row>
    <row r="1396" spans="1:12" ht="21.75" customHeight="1" outlineLevel="1">
      <c r="A1396"/>
      <c r="B1396" s="14" t="s">
        <v>2187</v>
      </c>
      <c r="C1396" s="8" t="s">
        <v>2188</v>
      </c>
      <c r="D1396" s="9">
        <v>20</v>
      </c>
      <c r="E1396" s="15">
        <v>10767.78</v>
      </c>
      <c r="F1396" s="15">
        <f t="shared" si="47"/>
        <v>654.3579906</v>
      </c>
      <c r="G1396" s="11"/>
      <c r="H1396" s="11"/>
      <c r="I1396" s="11"/>
      <c r="J1396" s="12">
        <v>20</v>
      </c>
      <c r="K1396" s="16">
        <v>10767.78</v>
      </c>
      <c r="L1396" s="42">
        <f t="shared" si="48"/>
        <v>654.3579906</v>
      </c>
    </row>
    <row r="1397" spans="1:12" ht="21.75" customHeight="1" outlineLevel="1">
      <c r="A1397"/>
      <c r="B1397" s="14" t="s">
        <v>2189</v>
      </c>
      <c r="C1397" s="8" t="s">
        <v>2190</v>
      </c>
      <c r="D1397" s="9">
        <v>11.5</v>
      </c>
      <c r="E1397" s="15">
        <v>13370.16</v>
      </c>
      <c r="F1397" s="15">
        <f t="shared" si="47"/>
        <v>1413.0515186086957</v>
      </c>
      <c r="G1397" s="11"/>
      <c r="H1397" s="11"/>
      <c r="I1397" s="11"/>
      <c r="J1397" s="12">
        <v>11.5</v>
      </c>
      <c r="K1397" s="16">
        <v>13370.16</v>
      </c>
      <c r="L1397" s="42">
        <f t="shared" si="48"/>
        <v>1413.0515186086957</v>
      </c>
    </row>
    <row r="1398" spans="1:12" ht="21.75" customHeight="1" outlineLevel="1">
      <c r="A1398"/>
      <c r="B1398" s="14" t="s">
        <v>2191</v>
      </c>
      <c r="C1398" s="8" t="s">
        <v>2192</v>
      </c>
      <c r="D1398" s="9">
        <v>1</v>
      </c>
      <c r="E1398" s="15">
        <v>1072.67</v>
      </c>
      <c r="F1398" s="15">
        <f t="shared" si="47"/>
        <v>1303.723118</v>
      </c>
      <c r="G1398" s="11"/>
      <c r="H1398" s="11"/>
      <c r="I1398" s="11"/>
      <c r="J1398" s="12">
        <v>1</v>
      </c>
      <c r="K1398" s="16">
        <v>1072.67</v>
      </c>
      <c r="L1398" s="42">
        <f t="shared" si="48"/>
        <v>1303.723118</v>
      </c>
    </row>
    <row r="1399" spans="1:12" ht="21.75" customHeight="1" outlineLevel="1">
      <c r="A1399"/>
      <c r="B1399" s="14" t="s">
        <v>2193</v>
      </c>
      <c r="C1399" s="8" t="s">
        <v>2194</v>
      </c>
      <c r="D1399" s="9">
        <v>3</v>
      </c>
      <c r="E1399" s="15">
        <v>1138.43</v>
      </c>
      <c r="F1399" s="15">
        <f t="shared" si="47"/>
        <v>461.21594066666665</v>
      </c>
      <c r="G1399" s="11"/>
      <c r="H1399" s="11"/>
      <c r="I1399" s="11"/>
      <c r="J1399" s="12">
        <v>3</v>
      </c>
      <c r="K1399" s="16">
        <v>1138.43</v>
      </c>
      <c r="L1399" s="42">
        <f t="shared" si="48"/>
        <v>461.21594066666665</v>
      </c>
    </row>
    <row r="1400" spans="1:12" ht="21.75" customHeight="1" outlineLevel="1">
      <c r="A1400"/>
      <c r="B1400" s="14" t="s">
        <v>2195</v>
      </c>
      <c r="C1400" s="8" t="s">
        <v>2196</v>
      </c>
      <c r="D1400" s="9">
        <v>16</v>
      </c>
      <c r="E1400" s="15">
        <v>19760</v>
      </c>
      <c r="F1400" s="15">
        <f t="shared" si="47"/>
        <v>1501.019</v>
      </c>
      <c r="G1400" s="11"/>
      <c r="H1400" s="11"/>
      <c r="I1400" s="11"/>
      <c r="J1400" s="12">
        <v>16</v>
      </c>
      <c r="K1400" s="16">
        <v>19760</v>
      </c>
      <c r="L1400" s="42">
        <f t="shared" si="48"/>
        <v>1501.019</v>
      </c>
    </row>
    <row r="1401" spans="1:12" ht="21.75" customHeight="1" outlineLevel="1">
      <c r="A1401"/>
      <c r="B1401" s="14" t="s">
        <v>2197</v>
      </c>
      <c r="C1401" s="8" t="s">
        <v>2198</v>
      </c>
      <c r="D1401" s="9">
        <v>6</v>
      </c>
      <c r="E1401" s="15">
        <v>2431.28</v>
      </c>
      <c r="F1401" s="15">
        <f t="shared" si="47"/>
        <v>492.4962853333334</v>
      </c>
      <c r="G1401" s="11"/>
      <c r="H1401" s="11"/>
      <c r="I1401" s="11"/>
      <c r="J1401" s="12">
        <v>6</v>
      </c>
      <c r="K1401" s="16">
        <v>2431.28</v>
      </c>
      <c r="L1401" s="42">
        <f t="shared" si="48"/>
        <v>492.4962853333334</v>
      </c>
    </row>
    <row r="1402" spans="1:12" ht="21.75" customHeight="1" outlineLevel="1">
      <c r="A1402"/>
      <c r="B1402" s="14" t="s">
        <v>2199</v>
      </c>
      <c r="C1402" s="8" t="s">
        <v>2200</v>
      </c>
      <c r="D1402" s="9">
        <v>3</v>
      </c>
      <c r="E1402" s="15">
        <v>9677.85</v>
      </c>
      <c r="F1402" s="15">
        <f t="shared" si="47"/>
        <v>3920.8196300000004</v>
      </c>
      <c r="G1402" s="11"/>
      <c r="H1402" s="11"/>
      <c r="I1402" s="11"/>
      <c r="J1402" s="12">
        <v>3</v>
      </c>
      <c r="K1402" s="16">
        <v>9677.85</v>
      </c>
      <c r="L1402" s="42">
        <f t="shared" si="48"/>
        <v>3920.8196300000004</v>
      </c>
    </row>
    <row r="1403" spans="1:12" ht="21.75" customHeight="1" outlineLevel="1">
      <c r="A1403"/>
      <c r="B1403" s="14" t="s">
        <v>2201</v>
      </c>
      <c r="C1403" s="8" t="s">
        <v>2202</v>
      </c>
      <c r="D1403" s="9">
        <v>6</v>
      </c>
      <c r="E1403" s="10">
        <v>246.53</v>
      </c>
      <c r="F1403" s="10">
        <f t="shared" si="47"/>
        <v>49.93876033333333</v>
      </c>
      <c r="G1403" s="11"/>
      <c r="H1403" s="11"/>
      <c r="I1403" s="11"/>
      <c r="J1403" s="12">
        <v>6</v>
      </c>
      <c r="K1403" s="13">
        <v>246.53</v>
      </c>
      <c r="L1403" s="42">
        <f t="shared" si="48"/>
        <v>49.93876033333333</v>
      </c>
    </row>
    <row r="1404" spans="1:12" ht="21.75" customHeight="1" outlineLevel="1">
      <c r="A1404"/>
      <c r="B1404" s="14" t="s">
        <v>2203</v>
      </c>
      <c r="C1404" s="8" t="s">
        <v>2204</v>
      </c>
      <c r="D1404" s="9">
        <v>3</v>
      </c>
      <c r="E1404" s="10">
        <v>115.26</v>
      </c>
      <c r="F1404" s="10">
        <f t="shared" si="47"/>
        <v>46.695668</v>
      </c>
      <c r="G1404" s="11"/>
      <c r="H1404" s="11"/>
      <c r="I1404" s="11"/>
      <c r="J1404" s="12">
        <v>3</v>
      </c>
      <c r="K1404" s="13">
        <v>115.26</v>
      </c>
      <c r="L1404" s="42">
        <f t="shared" si="48"/>
        <v>46.695668</v>
      </c>
    </row>
    <row r="1405" spans="1:12" ht="21.75" customHeight="1" outlineLevel="1">
      <c r="A1405"/>
      <c r="B1405" s="14" t="s">
        <v>2205</v>
      </c>
      <c r="C1405" s="8" t="s">
        <v>2206</v>
      </c>
      <c r="D1405" s="9">
        <v>17</v>
      </c>
      <c r="E1405" s="10">
        <v>657.54</v>
      </c>
      <c r="F1405" s="10">
        <f t="shared" si="47"/>
        <v>47.01024211764706</v>
      </c>
      <c r="G1405" s="11"/>
      <c r="H1405" s="11"/>
      <c r="I1405" s="11"/>
      <c r="J1405" s="12">
        <v>17</v>
      </c>
      <c r="K1405" s="13">
        <v>657.54</v>
      </c>
      <c r="L1405" s="42">
        <f t="shared" si="48"/>
        <v>47.01024211764706</v>
      </c>
    </row>
    <row r="1406" spans="1:12" ht="21.75" customHeight="1" outlineLevel="1">
      <c r="A1406"/>
      <c r="B1406" s="14" t="s">
        <v>2207</v>
      </c>
      <c r="C1406" s="8" t="s">
        <v>2208</v>
      </c>
      <c r="D1406" s="9">
        <v>3</v>
      </c>
      <c r="E1406" s="10">
        <v>311.43</v>
      </c>
      <c r="F1406" s="10">
        <f t="shared" si="47"/>
        <v>126.170674</v>
      </c>
      <c r="G1406" s="11"/>
      <c r="H1406" s="11"/>
      <c r="I1406" s="11"/>
      <c r="J1406" s="12">
        <v>3</v>
      </c>
      <c r="K1406" s="13">
        <v>311.43</v>
      </c>
      <c r="L1406" s="42">
        <f t="shared" si="48"/>
        <v>126.170674</v>
      </c>
    </row>
    <row r="1407" spans="1:12" ht="21.75" customHeight="1" outlineLevel="1">
      <c r="A1407"/>
      <c r="B1407" s="14" t="s">
        <v>2209</v>
      </c>
      <c r="C1407" s="8" t="s">
        <v>2210</v>
      </c>
      <c r="D1407" s="9">
        <v>7</v>
      </c>
      <c r="E1407" s="10">
        <v>182.98</v>
      </c>
      <c r="F1407" s="10">
        <f t="shared" si="47"/>
        <v>31.770555999999996</v>
      </c>
      <c r="G1407" s="11"/>
      <c r="H1407" s="11"/>
      <c r="I1407" s="11"/>
      <c r="J1407" s="12">
        <v>7</v>
      </c>
      <c r="K1407" s="13">
        <v>182.98</v>
      </c>
      <c r="L1407" s="42">
        <f t="shared" si="48"/>
        <v>31.770555999999996</v>
      </c>
    </row>
    <row r="1408" spans="1:12" ht="21.75" customHeight="1" outlineLevel="1">
      <c r="A1408"/>
      <c r="B1408" s="14" t="s">
        <v>2211</v>
      </c>
      <c r="C1408" s="8" t="s">
        <v>2212</v>
      </c>
      <c r="D1408" s="9">
        <v>2</v>
      </c>
      <c r="E1408" s="10">
        <v>35.96</v>
      </c>
      <c r="F1408" s="10">
        <f t="shared" si="47"/>
        <v>21.852892</v>
      </c>
      <c r="G1408" s="11"/>
      <c r="H1408" s="11"/>
      <c r="I1408" s="11"/>
      <c r="J1408" s="12">
        <v>2</v>
      </c>
      <c r="K1408" s="13">
        <v>35.96</v>
      </c>
      <c r="L1408" s="42">
        <f t="shared" si="48"/>
        <v>21.852892</v>
      </c>
    </row>
    <row r="1409" spans="1:12" ht="21.75" customHeight="1" outlineLevel="1">
      <c r="A1409"/>
      <c r="B1409" s="14" t="s">
        <v>2213</v>
      </c>
      <c r="C1409" s="8" t="s">
        <v>2214</v>
      </c>
      <c r="D1409" s="9">
        <v>3</v>
      </c>
      <c r="E1409" s="10">
        <v>391.9</v>
      </c>
      <c r="F1409" s="10">
        <f t="shared" si="47"/>
        <v>158.77175333333332</v>
      </c>
      <c r="G1409" s="11"/>
      <c r="H1409" s="11"/>
      <c r="I1409" s="11"/>
      <c r="J1409" s="12">
        <v>3</v>
      </c>
      <c r="K1409" s="13">
        <v>391.9</v>
      </c>
      <c r="L1409" s="42">
        <f t="shared" si="48"/>
        <v>158.77175333333332</v>
      </c>
    </row>
    <row r="1410" spans="1:12" ht="21.75" customHeight="1" outlineLevel="1">
      <c r="A1410"/>
      <c r="B1410" s="14" t="s">
        <v>2215</v>
      </c>
      <c r="C1410" s="8" t="s">
        <v>2216</v>
      </c>
      <c r="D1410" s="9">
        <v>18</v>
      </c>
      <c r="E1410" s="15">
        <v>2037.77</v>
      </c>
      <c r="F1410" s="15">
        <f t="shared" si="47"/>
        <v>137.5947587777778</v>
      </c>
      <c r="G1410" s="11"/>
      <c r="H1410" s="11"/>
      <c r="I1410" s="11"/>
      <c r="J1410" s="12">
        <v>18</v>
      </c>
      <c r="K1410" s="16">
        <v>2037.77</v>
      </c>
      <c r="L1410" s="42">
        <f t="shared" si="48"/>
        <v>137.5947587777778</v>
      </c>
    </row>
    <row r="1411" spans="1:12" ht="21.75" customHeight="1" outlineLevel="1">
      <c r="A1411"/>
      <c r="B1411" s="14" t="s">
        <v>2217</v>
      </c>
      <c r="C1411" s="8" t="s">
        <v>2218</v>
      </c>
      <c r="D1411" s="9">
        <v>2</v>
      </c>
      <c r="E1411" s="10">
        <v>603.48</v>
      </c>
      <c r="F1411" s="10">
        <f t="shared" si="47"/>
        <v>366.734796</v>
      </c>
      <c r="G1411" s="11"/>
      <c r="H1411" s="11"/>
      <c r="I1411" s="11"/>
      <c r="J1411" s="12">
        <v>2</v>
      </c>
      <c r="K1411" s="13">
        <v>603.48</v>
      </c>
      <c r="L1411" s="42">
        <f t="shared" si="48"/>
        <v>366.734796</v>
      </c>
    </row>
    <row r="1412" spans="1:12" ht="32.25" customHeight="1" outlineLevel="1">
      <c r="A1412"/>
      <c r="B1412" s="14" t="s">
        <v>2219</v>
      </c>
      <c r="C1412" s="8" t="s">
        <v>2220</v>
      </c>
      <c r="D1412" s="9">
        <v>2</v>
      </c>
      <c r="E1412" s="10">
        <v>201.84</v>
      </c>
      <c r="F1412" s="10">
        <f t="shared" si="47"/>
        <v>122.658168</v>
      </c>
      <c r="G1412" s="11"/>
      <c r="H1412" s="11"/>
      <c r="I1412" s="11"/>
      <c r="J1412" s="12">
        <v>2</v>
      </c>
      <c r="K1412" s="13">
        <v>201.84</v>
      </c>
      <c r="L1412" s="42">
        <f t="shared" si="48"/>
        <v>122.658168</v>
      </c>
    </row>
    <row r="1413" spans="1:12" ht="11.25" customHeight="1" outlineLevel="1">
      <c r="A1413"/>
      <c r="B1413" s="14" t="s">
        <v>2221</v>
      </c>
      <c r="C1413" s="8" t="s">
        <v>2222</v>
      </c>
      <c r="D1413" s="9">
        <v>5</v>
      </c>
      <c r="E1413" s="10">
        <v>137.57</v>
      </c>
      <c r="F1413" s="10">
        <f t="shared" si="47"/>
        <v>33.4405156</v>
      </c>
      <c r="G1413" s="11"/>
      <c r="H1413" s="11"/>
      <c r="I1413" s="11"/>
      <c r="J1413" s="12">
        <v>5</v>
      </c>
      <c r="K1413" s="13">
        <v>137.57</v>
      </c>
      <c r="L1413" s="42">
        <f t="shared" si="48"/>
        <v>33.4405156</v>
      </c>
    </row>
    <row r="1414" spans="1:12" ht="21.75" customHeight="1" outlineLevel="1">
      <c r="A1414"/>
      <c r="B1414" s="14" t="s">
        <v>2223</v>
      </c>
      <c r="C1414" s="8" t="s">
        <v>2224</v>
      </c>
      <c r="D1414" s="9">
        <v>3</v>
      </c>
      <c r="E1414" s="10">
        <v>118.25</v>
      </c>
      <c r="F1414" s="10">
        <f t="shared" si="47"/>
        <v>47.907016666666664</v>
      </c>
      <c r="G1414" s="11"/>
      <c r="H1414" s="11"/>
      <c r="I1414" s="11"/>
      <c r="J1414" s="12">
        <v>3</v>
      </c>
      <c r="K1414" s="13">
        <v>118.25</v>
      </c>
      <c r="L1414" s="42">
        <f t="shared" si="48"/>
        <v>47.907016666666664</v>
      </c>
    </row>
    <row r="1415" spans="1:12" ht="11.25" customHeight="1" outlineLevel="1">
      <c r="A1415"/>
      <c r="B1415" s="14" t="s">
        <v>2225</v>
      </c>
      <c r="C1415" s="8" t="s">
        <v>2226</v>
      </c>
      <c r="D1415" s="9">
        <v>4</v>
      </c>
      <c r="E1415" s="10">
        <v>443.44</v>
      </c>
      <c r="F1415" s="10">
        <f t="shared" si="47"/>
        <v>134.73924399999999</v>
      </c>
      <c r="G1415" s="11"/>
      <c r="H1415" s="11"/>
      <c r="I1415" s="11"/>
      <c r="J1415" s="12">
        <v>4</v>
      </c>
      <c r="K1415" s="13">
        <v>443.44</v>
      </c>
      <c r="L1415" s="42">
        <f t="shared" si="48"/>
        <v>134.73924399999999</v>
      </c>
    </row>
    <row r="1416" spans="1:12" ht="21.75" customHeight="1" outlineLevel="1">
      <c r="A1416"/>
      <c r="B1416" s="14" t="s">
        <v>2227</v>
      </c>
      <c r="C1416" s="8" t="s">
        <v>2228</v>
      </c>
      <c r="D1416" s="9">
        <v>2</v>
      </c>
      <c r="E1416" s="10">
        <v>243.04</v>
      </c>
      <c r="F1416" s="10">
        <f t="shared" si="47"/>
        <v>147.695408</v>
      </c>
      <c r="G1416" s="11"/>
      <c r="H1416" s="11"/>
      <c r="I1416" s="11"/>
      <c r="J1416" s="12">
        <v>2</v>
      </c>
      <c r="K1416" s="13">
        <v>243.04</v>
      </c>
      <c r="L1416" s="42">
        <f t="shared" si="48"/>
        <v>147.695408</v>
      </c>
    </row>
    <row r="1417" spans="1:12" ht="11.25" customHeight="1" outlineLevel="1">
      <c r="A1417"/>
      <c r="B1417" s="14" t="s">
        <v>2229</v>
      </c>
      <c r="C1417" s="8" t="s">
        <v>2230</v>
      </c>
      <c r="D1417" s="9">
        <v>14</v>
      </c>
      <c r="E1417" s="10">
        <v>489.72</v>
      </c>
      <c r="F1417" s="10">
        <f t="shared" si="47"/>
        <v>42.514692000000004</v>
      </c>
      <c r="G1417" s="11"/>
      <c r="H1417" s="11"/>
      <c r="I1417" s="11"/>
      <c r="J1417" s="12">
        <v>14</v>
      </c>
      <c r="K1417" s="13">
        <v>489.72</v>
      </c>
      <c r="L1417" s="42">
        <f t="shared" si="48"/>
        <v>42.514692000000004</v>
      </c>
    </row>
    <row r="1418" spans="1:12" ht="11.25" customHeight="1" outlineLevel="1">
      <c r="A1418"/>
      <c r="B1418" s="14" t="s">
        <v>2231</v>
      </c>
      <c r="C1418" s="8" t="s">
        <v>2232</v>
      </c>
      <c r="D1418" s="9">
        <v>23</v>
      </c>
      <c r="E1418" s="10">
        <v>397.12</v>
      </c>
      <c r="F1418" s="10">
        <f t="shared" si="47"/>
        <v>20.985202086956523</v>
      </c>
      <c r="G1418" s="11"/>
      <c r="H1418" s="11"/>
      <c r="I1418" s="11"/>
      <c r="J1418" s="12">
        <v>23</v>
      </c>
      <c r="K1418" s="13">
        <v>397.12</v>
      </c>
      <c r="L1418" s="42">
        <f t="shared" si="48"/>
        <v>20.985202086956523</v>
      </c>
    </row>
    <row r="1419" spans="1:12" ht="11.25" customHeight="1" outlineLevel="1">
      <c r="A1419"/>
      <c r="B1419" s="14" t="s">
        <v>2233</v>
      </c>
      <c r="C1419" s="8" t="s">
        <v>2234</v>
      </c>
      <c r="D1419" s="9">
        <v>10</v>
      </c>
      <c r="E1419" s="10">
        <v>194.75</v>
      </c>
      <c r="F1419" s="10">
        <f aca="true" t="shared" si="49" ref="F1419:F1482">E1419/D1419*1.18*1.03</f>
        <v>23.669915</v>
      </c>
      <c r="G1419" s="11"/>
      <c r="H1419" s="11"/>
      <c r="I1419" s="11"/>
      <c r="J1419" s="12">
        <v>10</v>
      </c>
      <c r="K1419" s="13">
        <v>194.75</v>
      </c>
      <c r="L1419" s="42">
        <f aca="true" t="shared" si="50" ref="L1419:L1482">K1419/J1419*1.18*1.03</f>
        <v>23.669915</v>
      </c>
    </row>
    <row r="1420" spans="1:12" ht="11.25" customHeight="1" outlineLevel="1">
      <c r="A1420"/>
      <c r="B1420" s="14" t="s">
        <v>2235</v>
      </c>
      <c r="C1420" s="8" t="s">
        <v>2236</v>
      </c>
      <c r="D1420" s="9">
        <v>20</v>
      </c>
      <c r="E1420" s="10">
        <v>699.6</v>
      </c>
      <c r="F1420" s="10">
        <f t="shared" si="49"/>
        <v>42.514692000000004</v>
      </c>
      <c r="G1420" s="11"/>
      <c r="H1420" s="11"/>
      <c r="I1420" s="11"/>
      <c r="J1420" s="12">
        <v>20</v>
      </c>
      <c r="K1420" s="13">
        <v>699.6</v>
      </c>
      <c r="L1420" s="42">
        <f t="shared" si="50"/>
        <v>42.514692000000004</v>
      </c>
    </row>
    <row r="1421" spans="1:12" ht="11.25" customHeight="1" outlineLevel="1">
      <c r="A1421"/>
      <c r="B1421" s="14" t="s">
        <v>2237</v>
      </c>
      <c r="C1421" s="8" t="s">
        <v>2238</v>
      </c>
      <c r="D1421" s="9">
        <v>12</v>
      </c>
      <c r="E1421" s="10">
        <v>227.73</v>
      </c>
      <c r="F1421" s="10">
        <f t="shared" si="49"/>
        <v>23.065253499999997</v>
      </c>
      <c r="G1421" s="11"/>
      <c r="H1421" s="11"/>
      <c r="I1421" s="11"/>
      <c r="J1421" s="12">
        <v>12</v>
      </c>
      <c r="K1421" s="13">
        <v>227.73</v>
      </c>
      <c r="L1421" s="42">
        <f t="shared" si="50"/>
        <v>23.065253499999997</v>
      </c>
    </row>
    <row r="1422" spans="1:12" ht="11.25" customHeight="1" outlineLevel="1">
      <c r="A1422"/>
      <c r="B1422" s="14" t="s">
        <v>2239</v>
      </c>
      <c r="C1422" s="8" t="s">
        <v>2240</v>
      </c>
      <c r="D1422" s="9">
        <v>10</v>
      </c>
      <c r="E1422" s="10">
        <v>376.02</v>
      </c>
      <c r="F1422" s="10">
        <f t="shared" si="49"/>
        <v>45.70147079999999</v>
      </c>
      <c r="G1422" s="11"/>
      <c r="H1422" s="11"/>
      <c r="I1422" s="11"/>
      <c r="J1422" s="12">
        <v>10</v>
      </c>
      <c r="K1422" s="13">
        <v>376.02</v>
      </c>
      <c r="L1422" s="42">
        <f t="shared" si="50"/>
        <v>45.70147079999999</v>
      </c>
    </row>
    <row r="1423" spans="1:12" ht="11.25" customHeight="1" outlineLevel="1">
      <c r="A1423"/>
      <c r="B1423" s="14" t="s">
        <v>2241</v>
      </c>
      <c r="C1423" s="8" t="s">
        <v>2242</v>
      </c>
      <c r="D1423" s="9">
        <v>210</v>
      </c>
      <c r="E1423" s="15">
        <v>4780.68</v>
      </c>
      <c r="F1423" s="15">
        <f t="shared" si="49"/>
        <v>27.668754628571428</v>
      </c>
      <c r="G1423" s="11"/>
      <c r="H1423" s="11"/>
      <c r="I1423" s="11"/>
      <c r="J1423" s="12">
        <v>210</v>
      </c>
      <c r="K1423" s="16">
        <v>4780.68</v>
      </c>
      <c r="L1423" s="42">
        <f t="shared" si="50"/>
        <v>27.668754628571428</v>
      </c>
    </row>
    <row r="1424" spans="1:12" ht="21.75" customHeight="1" outlineLevel="1">
      <c r="A1424"/>
      <c r="B1424" s="14" t="s">
        <v>2243</v>
      </c>
      <c r="C1424" s="8" t="s">
        <v>2244</v>
      </c>
      <c r="D1424" s="9">
        <v>229</v>
      </c>
      <c r="E1424" s="15">
        <v>8077.58</v>
      </c>
      <c r="F1424" s="15">
        <f t="shared" si="49"/>
        <v>42.871138567685584</v>
      </c>
      <c r="G1424" s="11"/>
      <c r="H1424" s="11"/>
      <c r="I1424" s="11"/>
      <c r="J1424" s="12">
        <v>229</v>
      </c>
      <c r="K1424" s="16">
        <v>8077.58</v>
      </c>
      <c r="L1424" s="42">
        <f t="shared" si="50"/>
        <v>42.871138567685584</v>
      </c>
    </row>
    <row r="1425" spans="1:12" ht="11.25" customHeight="1" outlineLevel="1">
      <c r="A1425"/>
      <c r="B1425" s="14" t="s">
        <v>2245</v>
      </c>
      <c r="C1425" s="8" t="s">
        <v>2246</v>
      </c>
      <c r="D1425" s="9">
        <v>14</v>
      </c>
      <c r="E1425" s="15">
        <v>2394.78</v>
      </c>
      <c r="F1425" s="15">
        <f t="shared" si="49"/>
        <v>207.90111514285715</v>
      </c>
      <c r="G1425" s="11"/>
      <c r="H1425" s="11"/>
      <c r="I1425" s="11"/>
      <c r="J1425" s="12">
        <v>14</v>
      </c>
      <c r="K1425" s="16">
        <v>2394.78</v>
      </c>
      <c r="L1425" s="42">
        <f t="shared" si="50"/>
        <v>207.90111514285715</v>
      </c>
    </row>
    <row r="1426" spans="1:12" ht="11.25" customHeight="1" outlineLevel="1">
      <c r="A1426"/>
      <c r="B1426" s="14" t="s">
        <v>2247</v>
      </c>
      <c r="C1426" s="8" t="s">
        <v>2248</v>
      </c>
      <c r="D1426" s="9">
        <v>13</v>
      </c>
      <c r="E1426" s="10">
        <v>281.32</v>
      </c>
      <c r="F1426" s="10">
        <f t="shared" si="49"/>
        <v>26.301256</v>
      </c>
      <c r="G1426" s="11"/>
      <c r="H1426" s="11"/>
      <c r="I1426" s="11"/>
      <c r="J1426" s="12">
        <v>13</v>
      </c>
      <c r="K1426" s="13">
        <v>281.32</v>
      </c>
      <c r="L1426" s="42">
        <f t="shared" si="50"/>
        <v>26.301256</v>
      </c>
    </row>
    <row r="1427" spans="1:12" ht="21.75" customHeight="1" outlineLevel="1">
      <c r="A1427"/>
      <c r="B1427" s="14" t="s">
        <v>2249</v>
      </c>
      <c r="C1427" s="8" t="s">
        <v>2250</v>
      </c>
      <c r="D1427" s="9">
        <v>3</v>
      </c>
      <c r="E1427" s="10">
        <v>635.88</v>
      </c>
      <c r="F1427" s="10">
        <f t="shared" si="49"/>
        <v>257.616184</v>
      </c>
      <c r="G1427" s="11"/>
      <c r="H1427" s="11"/>
      <c r="I1427" s="11"/>
      <c r="J1427" s="12">
        <v>3</v>
      </c>
      <c r="K1427" s="13">
        <v>635.88</v>
      </c>
      <c r="L1427" s="42">
        <f t="shared" si="50"/>
        <v>257.616184</v>
      </c>
    </row>
    <row r="1428" spans="1:12" ht="21.75" customHeight="1" outlineLevel="1">
      <c r="A1428"/>
      <c r="B1428" s="14" t="s">
        <v>2251</v>
      </c>
      <c r="C1428" s="8" t="s">
        <v>2252</v>
      </c>
      <c r="D1428" s="9">
        <v>15</v>
      </c>
      <c r="E1428" s="15">
        <v>12893.87</v>
      </c>
      <c r="F1428" s="15">
        <f t="shared" si="49"/>
        <v>1044.7473065333334</v>
      </c>
      <c r="G1428" s="11"/>
      <c r="H1428" s="11"/>
      <c r="I1428" s="11"/>
      <c r="J1428" s="12">
        <v>15</v>
      </c>
      <c r="K1428" s="16">
        <v>12893.87</v>
      </c>
      <c r="L1428" s="42">
        <f t="shared" si="50"/>
        <v>1044.7473065333334</v>
      </c>
    </row>
    <row r="1429" spans="1:12" ht="11.25" customHeight="1" outlineLevel="1">
      <c r="A1429"/>
      <c r="B1429" s="14" t="s">
        <v>2253</v>
      </c>
      <c r="C1429" s="8" t="s">
        <v>2254</v>
      </c>
      <c r="D1429" s="9">
        <v>10</v>
      </c>
      <c r="E1429" s="10">
        <v>158.42</v>
      </c>
      <c r="F1429" s="10">
        <f t="shared" si="49"/>
        <v>19.2543668</v>
      </c>
      <c r="G1429" s="11"/>
      <c r="H1429" s="11"/>
      <c r="I1429" s="11"/>
      <c r="J1429" s="12">
        <v>10</v>
      </c>
      <c r="K1429" s="13">
        <v>158.42</v>
      </c>
      <c r="L1429" s="42">
        <f t="shared" si="50"/>
        <v>19.2543668</v>
      </c>
    </row>
    <row r="1430" spans="1:12" ht="21.75" customHeight="1" outlineLevel="1">
      <c r="A1430"/>
      <c r="B1430" s="14" t="s">
        <v>2255</v>
      </c>
      <c r="C1430" s="8" t="s">
        <v>2256</v>
      </c>
      <c r="D1430" s="9">
        <v>0.8</v>
      </c>
      <c r="E1430" s="10">
        <v>244.07</v>
      </c>
      <c r="F1430" s="10">
        <f t="shared" si="49"/>
        <v>370.8033475</v>
      </c>
      <c r="G1430" s="11"/>
      <c r="H1430" s="11"/>
      <c r="I1430" s="11"/>
      <c r="J1430" s="12">
        <v>0.8</v>
      </c>
      <c r="K1430" s="13">
        <v>244.07</v>
      </c>
      <c r="L1430" s="42">
        <f t="shared" si="50"/>
        <v>370.8033475</v>
      </c>
    </row>
    <row r="1431" spans="1:12" ht="21.75" customHeight="1" outlineLevel="1">
      <c r="A1431"/>
      <c r="B1431" s="14" t="s">
        <v>2257</v>
      </c>
      <c r="C1431" s="8" t="s">
        <v>2258</v>
      </c>
      <c r="D1431" s="9">
        <v>5</v>
      </c>
      <c r="E1431" s="15">
        <v>3780.8</v>
      </c>
      <c r="F1431" s="15">
        <f t="shared" si="49"/>
        <v>919.036864</v>
      </c>
      <c r="G1431" s="11"/>
      <c r="H1431" s="11"/>
      <c r="I1431" s="11"/>
      <c r="J1431" s="12">
        <v>5</v>
      </c>
      <c r="K1431" s="16">
        <v>3780.8</v>
      </c>
      <c r="L1431" s="42">
        <f t="shared" si="50"/>
        <v>919.036864</v>
      </c>
    </row>
    <row r="1432" spans="1:12" ht="21.75" customHeight="1" outlineLevel="1">
      <c r="A1432"/>
      <c r="B1432" s="14" t="s">
        <v>2259</v>
      </c>
      <c r="C1432" s="8" t="s">
        <v>2260</v>
      </c>
      <c r="D1432" s="9">
        <v>4</v>
      </c>
      <c r="E1432" s="15">
        <v>5736</v>
      </c>
      <c r="F1432" s="15">
        <f t="shared" si="49"/>
        <v>1742.8836</v>
      </c>
      <c r="G1432" s="11"/>
      <c r="H1432" s="11"/>
      <c r="I1432" s="11"/>
      <c r="J1432" s="12">
        <v>4</v>
      </c>
      <c r="K1432" s="16">
        <v>5736</v>
      </c>
      <c r="L1432" s="42">
        <f t="shared" si="50"/>
        <v>1742.8836</v>
      </c>
    </row>
    <row r="1433" spans="1:12" ht="11.25" customHeight="1" outlineLevel="1">
      <c r="A1433"/>
      <c r="B1433" s="14" t="s">
        <v>2261</v>
      </c>
      <c r="C1433" s="8" t="s">
        <v>2262</v>
      </c>
      <c r="D1433" s="9">
        <v>14</v>
      </c>
      <c r="E1433" s="15">
        <v>2610.77</v>
      </c>
      <c r="F1433" s="15">
        <f t="shared" si="49"/>
        <v>226.6521327142857</v>
      </c>
      <c r="G1433" s="11"/>
      <c r="H1433" s="11"/>
      <c r="I1433" s="11"/>
      <c r="J1433" s="12">
        <v>14</v>
      </c>
      <c r="K1433" s="16">
        <v>2610.77</v>
      </c>
      <c r="L1433" s="42">
        <f t="shared" si="50"/>
        <v>226.6521327142857</v>
      </c>
    </row>
    <row r="1434" spans="1:12" ht="21.75" customHeight="1" outlineLevel="1">
      <c r="A1434"/>
      <c r="B1434" s="14" t="s">
        <v>2263</v>
      </c>
      <c r="C1434" s="8" t="s">
        <v>2264</v>
      </c>
      <c r="D1434" s="9">
        <v>3</v>
      </c>
      <c r="E1434" s="15">
        <v>1162.63</v>
      </c>
      <c r="F1434" s="15">
        <f t="shared" si="49"/>
        <v>471.02016733333335</v>
      </c>
      <c r="G1434" s="11"/>
      <c r="H1434" s="11"/>
      <c r="I1434" s="11"/>
      <c r="J1434" s="12">
        <v>3</v>
      </c>
      <c r="K1434" s="16">
        <v>1162.63</v>
      </c>
      <c r="L1434" s="42">
        <f t="shared" si="50"/>
        <v>471.02016733333335</v>
      </c>
    </row>
    <row r="1435" spans="1:12" ht="32.25" customHeight="1" outlineLevel="1">
      <c r="A1435"/>
      <c r="B1435" s="14" t="s">
        <v>2265</v>
      </c>
      <c r="C1435" s="8" t="s">
        <v>2266</v>
      </c>
      <c r="D1435" s="9">
        <v>1</v>
      </c>
      <c r="E1435" s="10">
        <v>207.88</v>
      </c>
      <c r="F1435" s="10">
        <f t="shared" si="49"/>
        <v>252.657352</v>
      </c>
      <c r="G1435" s="11"/>
      <c r="H1435" s="11"/>
      <c r="I1435" s="11"/>
      <c r="J1435" s="12">
        <v>1</v>
      </c>
      <c r="K1435" s="13">
        <v>207.88</v>
      </c>
      <c r="L1435" s="42">
        <f t="shared" si="50"/>
        <v>252.657352</v>
      </c>
    </row>
    <row r="1436" spans="1:12" ht="32.25" customHeight="1" outlineLevel="1">
      <c r="A1436"/>
      <c r="B1436" s="14" t="s">
        <v>2267</v>
      </c>
      <c r="C1436" s="8" t="s">
        <v>2268</v>
      </c>
      <c r="D1436" s="9">
        <v>2</v>
      </c>
      <c r="E1436" s="15">
        <v>1013.6</v>
      </c>
      <c r="F1436" s="15">
        <f t="shared" si="49"/>
        <v>615.96472</v>
      </c>
      <c r="G1436" s="11"/>
      <c r="H1436" s="11"/>
      <c r="I1436" s="11"/>
      <c r="J1436" s="12">
        <v>2</v>
      </c>
      <c r="K1436" s="16">
        <v>1013.6</v>
      </c>
      <c r="L1436" s="42">
        <f t="shared" si="50"/>
        <v>615.96472</v>
      </c>
    </row>
    <row r="1437" spans="1:12" ht="32.25" customHeight="1" outlineLevel="1">
      <c r="A1437"/>
      <c r="B1437" s="14" t="s">
        <v>2269</v>
      </c>
      <c r="C1437" s="8" t="s">
        <v>2270</v>
      </c>
      <c r="D1437" s="9">
        <v>3</v>
      </c>
      <c r="E1437" s="15">
        <v>2394.43</v>
      </c>
      <c r="F1437" s="15">
        <f t="shared" si="49"/>
        <v>970.0634073333333</v>
      </c>
      <c r="G1437" s="11"/>
      <c r="H1437" s="11"/>
      <c r="I1437" s="11"/>
      <c r="J1437" s="12">
        <v>3</v>
      </c>
      <c r="K1437" s="16">
        <v>2394.43</v>
      </c>
      <c r="L1437" s="42">
        <f t="shared" si="50"/>
        <v>970.0634073333333</v>
      </c>
    </row>
    <row r="1438" spans="1:12" ht="32.25" customHeight="1" outlineLevel="1">
      <c r="A1438"/>
      <c r="B1438" s="14" t="s">
        <v>2271</v>
      </c>
      <c r="C1438" s="8" t="s">
        <v>2272</v>
      </c>
      <c r="D1438" s="9">
        <v>1</v>
      </c>
      <c r="E1438" s="10">
        <v>807.92</v>
      </c>
      <c r="F1438" s="10">
        <f t="shared" si="49"/>
        <v>981.9459679999999</v>
      </c>
      <c r="G1438" s="11"/>
      <c r="H1438" s="11"/>
      <c r="I1438" s="11"/>
      <c r="J1438" s="12">
        <v>1</v>
      </c>
      <c r="K1438" s="13">
        <v>807.92</v>
      </c>
      <c r="L1438" s="42">
        <f t="shared" si="50"/>
        <v>981.9459679999999</v>
      </c>
    </row>
    <row r="1439" spans="1:12" ht="32.25" customHeight="1" outlineLevel="1">
      <c r="A1439"/>
      <c r="B1439" s="14" t="s">
        <v>2273</v>
      </c>
      <c r="C1439" s="8" t="s">
        <v>2274</v>
      </c>
      <c r="D1439" s="9">
        <v>2</v>
      </c>
      <c r="E1439" s="10">
        <v>567.33</v>
      </c>
      <c r="F1439" s="10">
        <f t="shared" si="49"/>
        <v>344.766441</v>
      </c>
      <c r="G1439" s="11"/>
      <c r="H1439" s="11"/>
      <c r="I1439" s="11"/>
      <c r="J1439" s="12">
        <v>2</v>
      </c>
      <c r="K1439" s="13">
        <v>567.33</v>
      </c>
      <c r="L1439" s="42">
        <f t="shared" si="50"/>
        <v>344.766441</v>
      </c>
    </row>
    <row r="1440" spans="1:12" ht="32.25" customHeight="1" outlineLevel="1">
      <c r="A1440"/>
      <c r="B1440" s="14" t="s">
        <v>2275</v>
      </c>
      <c r="C1440" s="8" t="s">
        <v>2276</v>
      </c>
      <c r="D1440" s="9">
        <v>1</v>
      </c>
      <c r="E1440" s="10">
        <v>234.61</v>
      </c>
      <c r="F1440" s="10">
        <f t="shared" si="49"/>
        <v>285.14499400000005</v>
      </c>
      <c r="G1440" s="11"/>
      <c r="H1440" s="11"/>
      <c r="I1440" s="11"/>
      <c r="J1440" s="12">
        <v>1</v>
      </c>
      <c r="K1440" s="13">
        <v>234.61</v>
      </c>
      <c r="L1440" s="42">
        <f t="shared" si="50"/>
        <v>285.14499400000005</v>
      </c>
    </row>
    <row r="1441" spans="1:12" ht="32.25" customHeight="1" outlineLevel="1">
      <c r="A1441"/>
      <c r="B1441" s="14" t="s">
        <v>2277</v>
      </c>
      <c r="C1441" s="8" t="s">
        <v>2278</v>
      </c>
      <c r="D1441" s="9">
        <v>5</v>
      </c>
      <c r="E1441" s="15">
        <v>1173.2</v>
      </c>
      <c r="F1441" s="15">
        <f t="shared" si="49"/>
        <v>285.181456</v>
      </c>
      <c r="G1441" s="11"/>
      <c r="H1441" s="11"/>
      <c r="I1441" s="11"/>
      <c r="J1441" s="12">
        <v>5</v>
      </c>
      <c r="K1441" s="16">
        <v>1173.2</v>
      </c>
      <c r="L1441" s="42">
        <f t="shared" si="50"/>
        <v>285.181456</v>
      </c>
    </row>
    <row r="1442" spans="1:12" ht="32.25" customHeight="1" outlineLevel="1">
      <c r="A1442"/>
      <c r="B1442" s="14" t="s">
        <v>2279</v>
      </c>
      <c r="C1442" s="8" t="s">
        <v>2280</v>
      </c>
      <c r="D1442" s="9">
        <v>1</v>
      </c>
      <c r="E1442" s="10">
        <v>281.52</v>
      </c>
      <c r="F1442" s="10">
        <f t="shared" si="49"/>
        <v>342.1594079999999</v>
      </c>
      <c r="G1442" s="11"/>
      <c r="H1442" s="11"/>
      <c r="I1442" s="11"/>
      <c r="J1442" s="12">
        <v>1</v>
      </c>
      <c r="K1442" s="13">
        <v>281.52</v>
      </c>
      <c r="L1442" s="42">
        <f t="shared" si="50"/>
        <v>342.1594079999999</v>
      </c>
    </row>
    <row r="1443" spans="1:12" ht="32.25" customHeight="1" outlineLevel="1">
      <c r="A1443"/>
      <c r="B1443" s="14" t="s">
        <v>2281</v>
      </c>
      <c r="C1443" s="8" t="s">
        <v>2282</v>
      </c>
      <c r="D1443" s="9">
        <v>2</v>
      </c>
      <c r="E1443" s="15">
        <v>2258.35</v>
      </c>
      <c r="F1443" s="15">
        <f t="shared" si="49"/>
        <v>1372.399295</v>
      </c>
      <c r="G1443" s="11"/>
      <c r="H1443" s="11"/>
      <c r="I1443" s="11"/>
      <c r="J1443" s="12">
        <v>2</v>
      </c>
      <c r="K1443" s="16">
        <v>2258.35</v>
      </c>
      <c r="L1443" s="42">
        <f t="shared" si="50"/>
        <v>1372.399295</v>
      </c>
    </row>
    <row r="1444" spans="1:12" ht="32.25" customHeight="1" outlineLevel="1">
      <c r="A1444"/>
      <c r="B1444" s="14" t="s">
        <v>2283</v>
      </c>
      <c r="C1444" s="8" t="s">
        <v>2284</v>
      </c>
      <c r="D1444" s="9">
        <v>1</v>
      </c>
      <c r="E1444" s="15">
        <v>1151.54</v>
      </c>
      <c r="F1444" s="15">
        <f t="shared" si="49"/>
        <v>1399.581716</v>
      </c>
      <c r="G1444" s="11"/>
      <c r="H1444" s="11"/>
      <c r="I1444" s="11"/>
      <c r="J1444" s="12">
        <v>1</v>
      </c>
      <c r="K1444" s="16">
        <v>1151.54</v>
      </c>
      <c r="L1444" s="42">
        <f t="shared" si="50"/>
        <v>1399.581716</v>
      </c>
    </row>
    <row r="1445" spans="1:12" ht="32.25" customHeight="1" outlineLevel="1">
      <c r="A1445"/>
      <c r="B1445" s="14" t="s">
        <v>2285</v>
      </c>
      <c r="C1445" s="8" t="s">
        <v>2286</v>
      </c>
      <c r="D1445" s="9">
        <v>1</v>
      </c>
      <c r="E1445" s="15">
        <v>1129.17</v>
      </c>
      <c r="F1445" s="15">
        <f t="shared" si="49"/>
        <v>1372.393218</v>
      </c>
      <c r="G1445" s="11"/>
      <c r="H1445" s="11"/>
      <c r="I1445" s="11"/>
      <c r="J1445" s="12">
        <v>1</v>
      </c>
      <c r="K1445" s="16">
        <v>1129.17</v>
      </c>
      <c r="L1445" s="42">
        <f t="shared" si="50"/>
        <v>1372.393218</v>
      </c>
    </row>
    <row r="1446" spans="1:12" ht="32.25" customHeight="1" outlineLevel="1">
      <c r="A1446"/>
      <c r="B1446" s="14" t="s">
        <v>2287</v>
      </c>
      <c r="C1446" s="8" t="s">
        <v>2288</v>
      </c>
      <c r="D1446" s="9">
        <v>1</v>
      </c>
      <c r="E1446" s="15">
        <v>1132.34</v>
      </c>
      <c r="F1446" s="15">
        <f t="shared" si="49"/>
        <v>1376.2460359999998</v>
      </c>
      <c r="G1446" s="11"/>
      <c r="H1446" s="11"/>
      <c r="I1446" s="11"/>
      <c r="J1446" s="12">
        <v>1</v>
      </c>
      <c r="K1446" s="16">
        <v>1132.34</v>
      </c>
      <c r="L1446" s="42">
        <f t="shared" si="50"/>
        <v>1376.2460359999998</v>
      </c>
    </row>
    <row r="1447" spans="1:12" ht="32.25" customHeight="1" outlineLevel="1">
      <c r="A1447"/>
      <c r="B1447" s="14" t="s">
        <v>2289</v>
      </c>
      <c r="C1447" s="8" t="s">
        <v>2290</v>
      </c>
      <c r="D1447" s="9">
        <v>2</v>
      </c>
      <c r="E1447" s="15">
        <v>1945.35</v>
      </c>
      <c r="F1447" s="15">
        <f t="shared" si="49"/>
        <v>1182.189195</v>
      </c>
      <c r="G1447" s="11"/>
      <c r="H1447" s="11"/>
      <c r="I1447" s="11"/>
      <c r="J1447" s="12">
        <v>2</v>
      </c>
      <c r="K1447" s="16">
        <v>1945.35</v>
      </c>
      <c r="L1447" s="42">
        <f t="shared" si="50"/>
        <v>1182.189195</v>
      </c>
    </row>
    <row r="1448" spans="1:12" ht="32.25" customHeight="1" outlineLevel="1">
      <c r="A1448"/>
      <c r="B1448" s="14" t="s">
        <v>2291</v>
      </c>
      <c r="C1448" s="8" t="s">
        <v>2292</v>
      </c>
      <c r="D1448" s="9">
        <v>1</v>
      </c>
      <c r="E1448" s="10">
        <v>935.55</v>
      </c>
      <c r="F1448" s="10">
        <f t="shared" si="49"/>
        <v>1137.06747</v>
      </c>
      <c r="G1448" s="11"/>
      <c r="H1448" s="11"/>
      <c r="I1448" s="11"/>
      <c r="J1448" s="12">
        <v>1</v>
      </c>
      <c r="K1448" s="13">
        <v>935.55</v>
      </c>
      <c r="L1448" s="42">
        <f t="shared" si="50"/>
        <v>1137.06747</v>
      </c>
    </row>
    <row r="1449" spans="1:12" ht="21.75" customHeight="1" outlineLevel="1">
      <c r="A1449"/>
      <c r="B1449" s="14" t="s">
        <v>2293</v>
      </c>
      <c r="C1449" s="8" t="s">
        <v>2294</v>
      </c>
      <c r="D1449" s="9">
        <v>2</v>
      </c>
      <c r="E1449" s="15">
        <v>4015.24</v>
      </c>
      <c r="F1449" s="15">
        <f t="shared" si="49"/>
        <v>2440.0613479999997</v>
      </c>
      <c r="G1449" s="11"/>
      <c r="H1449" s="11"/>
      <c r="I1449" s="11"/>
      <c r="J1449" s="12">
        <v>2</v>
      </c>
      <c r="K1449" s="16">
        <v>4015.24</v>
      </c>
      <c r="L1449" s="42">
        <f t="shared" si="50"/>
        <v>2440.0613479999997</v>
      </c>
    </row>
    <row r="1450" spans="1:12" ht="21.75" customHeight="1" outlineLevel="1">
      <c r="A1450"/>
      <c r="B1450" s="14" t="s">
        <v>2295</v>
      </c>
      <c r="C1450" s="8" t="s">
        <v>2296</v>
      </c>
      <c r="D1450" s="9">
        <v>1</v>
      </c>
      <c r="E1450" s="15">
        <v>12827.2</v>
      </c>
      <c r="F1450" s="15">
        <f t="shared" si="49"/>
        <v>15590.17888</v>
      </c>
      <c r="G1450" s="11"/>
      <c r="H1450" s="11"/>
      <c r="I1450" s="11"/>
      <c r="J1450" s="12">
        <v>1</v>
      </c>
      <c r="K1450" s="16">
        <v>12827.2</v>
      </c>
      <c r="L1450" s="42">
        <f t="shared" si="50"/>
        <v>15590.17888</v>
      </c>
    </row>
    <row r="1451" spans="1:12" ht="21.75" customHeight="1" outlineLevel="1">
      <c r="A1451"/>
      <c r="B1451" s="14" t="s">
        <v>2297</v>
      </c>
      <c r="C1451" s="8" t="s">
        <v>2298</v>
      </c>
      <c r="D1451" s="9">
        <v>1</v>
      </c>
      <c r="E1451" s="15">
        <v>2950.03</v>
      </c>
      <c r="F1451" s="15">
        <f t="shared" si="49"/>
        <v>3585.4664620000003</v>
      </c>
      <c r="G1451" s="11"/>
      <c r="H1451" s="11"/>
      <c r="I1451" s="11"/>
      <c r="J1451" s="12">
        <v>1</v>
      </c>
      <c r="K1451" s="16">
        <v>2950.03</v>
      </c>
      <c r="L1451" s="42">
        <f t="shared" si="50"/>
        <v>3585.4664620000003</v>
      </c>
    </row>
    <row r="1452" spans="1:12" ht="21.75" customHeight="1" outlineLevel="1">
      <c r="A1452"/>
      <c r="B1452" s="14" t="s">
        <v>2299</v>
      </c>
      <c r="C1452" s="8" t="s">
        <v>2300</v>
      </c>
      <c r="D1452" s="9">
        <v>1</v>
      </c>
      <c r="E1452" s="15">
        <v>4587.36</v>
      </c>
      <c r="F1452" s="15">
        <f t="shared" si="49"/>
        <v>5575.477344</v>
      </c>
      <c r="G1452" s="11"/>
      <c r="H1452" s="11"/>
      <c r="I1452" s="11"/>
      <c r="J1452" s="12">
        <v>1</v>
      </c>
      <c r="K1452" s="16">
        <v>4587.36</v>
      </c>
      <c r="L1452" s="42">
        <f t="shared" si="50"/>
        <v>5575.477344</v>
      </c>
    </row>
    <row r="1453" spans="1:12" ht="21.75" customHeight="1" outlineLevel="1">
      <c r="A1453"/>
      <c r="B1453" s="14" t="s">
        <v>2301</v>
      </c>
      <c r="C1453" s="8" t="s">
        <v>2302</v>
      </c>
      <c r="D1453" s="9">
        <v>1</v>
      </c>
      <c r="E1453" s="15">
        <v>2256.3</v>
      </c>
      <c r="F1453" s="15">
        <f t="shared" si="49"/>
        <v>2742.30702</v>
      </c>
      <c r="G1453" s="11"/>
      <c r="H1453" s="11"/>
      <c r="I1453" s="11"/>
      <c r="J1453" s="12">
        <v>1</v>
      </c>
      <c r="K1453" s="16">
        <v>2256.3</v>
      </c>
      <c r="L1453" s="42">
        <f t="shared" si="50"/>
        <v>2742.30702</v>
      </c>
    </row>
    <row r="1454" spans="1:12" ht="32.25" customHeight="1" outlineLevel="1">
      <c r="A1454"/>
      <c r="B1454" s="14" t="s">
        <v>2303</v>
      </c>
      <c r="C1454" s="8" t="s">
        <v>2304</v>
      </c>
      <c r="D1454" s="9">
        <v>1</v>
      </c>
      <c r="E1454" s="15">
        <v>1391.53</v>
      </c>
      <c r="F1454" s="15">
        <f t="shared" si="49"/>
        <v>1691.2655619999998</v>
      </c>
      <c r="G1454" s="11"/>
      <c r="H1454" s="11"/>
      <c r="I1454" s="11"/>
      <c r="J1454" s="12">
        <v>1</v>
      </c>
      <c r="K1454" s="16">
        <v>1391.53</v>
      </c>
      <c r="L1454" s="42">
        <f t="shared" si="50"/>
        <v>1691.2655619999998</v>
      </c>
    </row>
    <row r="1455" spans="1:12" ht="21.75" customHeight="1" outlineLevel="1">
      <c r="A1455"/>
      <c r="B1455" s="14" t="s">
        <v>2305</v>
      </c>
      <c r="C1455" s="8" t="s">
        <v>2306</v>
      </c>
      <c r="D1455" s="9">
        <v>0.2</v>
      </c>
      <c r="E1455" s="10">
        <v>245.87</v>
      </c>
      <c r="F1455" s="10">
        <f t="shared" si="49"/>
        <v>1494.1519899999998</v>
      </c>
      <c r="G1455" s="11"/>
      <c r="H1455" s="11"/>
      <c r="I1455" s="11"/>
      <c r="J1455" s="12">
        <v>0.2</v>
      </c>
      <c r="K1455" s="13">
        <v>245.87</v>
      </c>
      <c r="L1455" s="42">
        <f t="shared" si="50"/>
        <v>1494.1519899999998</v>
      </c>
    </row>
    <row r="1456" spans="1:12" ht="11.25" customHeight="1" outlineLevel="1">
      <c r="A1456"/>
      <c r="B1456" s="14" t="s">
        <v>2307</v>
      </c>
      <c r="C1456" s="8" t="s">
        <v>2308</v>
      </c>
      <c r="D1456" s="9">
        <v>0.2</v>
      </c>
      <c r="E1456" s="15">
        <v>1251.22</v>
      </c>
      <c r="F1456" s="15">
        <f t="shared" si="49"/>
        <v>7603.6639399999995</v>
      </c>
      <c r="G1456" s="11"/>
      <c r="H1456" s="11"/>
      <c r="I1456" s="11"/>
      <c r="J1456" s="12">
        <v>0.2</v>
      </c>
      <c r="K1456" s="16">
        <v>1251.22</v>
      </c>
      <c r="L1456" s="42">
        <f t="shared" si="50"/>
        <v>7603.6639399999995</v>
      </c>
    </row>
    <row r="1457" spans="1:12" ht="32.25" customHeight="1" outlineLevel="1">
      <c r="A1457"/>
      <c r="B1457" s="14" t="s">
        <v>2309</v>
      </c>
      <c r="C1457" s="8" t="s">
        <v>2310</v>
      </c>
      <c r="D1457" s="9">
        <v>2</v>
      </c>
      <c r="E1457" s="15">
        <v>3272.15</v>
      </c>
      <c r="F1457" s="15">
        <f t="shared" si="49"/>
        <v>1988.485555</v>
      </c>
      <c r="G1457" s="11"/>
      <c r="H1457" s="11"/>
      <c r="I1457" s="11"/>
      <c r="J1457" s="12">
        <v>2</v>
      </c>
      <c r="K1457" s="16">
        <v>3272.15</v>
      </c>
      <c r="L1457" s="42">
        <f t="shared" si="50"/>
        <v>1988.485555</v>
      </c>
    </row>
    <row r="1458" spans="1:12" ht="21.75" customHeight="1" outlineLevel="1">
      <c r="A1458"/>
      <c r="B1458" s="14" t="s">
        <v>2309</v>
      </c>
      <c r="C1458" s="8" t="s">
        <v>2311</v>
      </c>
      <c r="D1458" s="9">
        <v>0.2</v>
      </c>
      <c r="E1458" s="10">
        <v>887.74</v>
      </c>
      <c r="F1458" s="10">
        <f t="shared" si="49"/>
        <v>5394.795979999999</v>
      </c>
      <c r="G1458" s="11"/>
      <c r="H1458" s="11"/>
      <c r="I1458" s="11"/>
      <c r="J1458" s="12">
        <v>0.2</v>
      </c>
      <c r="K1458" s="13">
        <v>887.74</v>
      </c>
      <c r="L1458" s="42">
        <f t="shared" si="50"/>
        <v>5394.795979999999</v>
      </c>
    </row>
    <row r="1459" spans="1:12" ht="21.75" customHeight="1" outlineLevel="1">
      <c r="A1459"/>
      <c r="B1459" s="14" t="s">
        <v>2312</v>
      </c>
      <c r="C1459" s="8" t="s">
        <v>2313</v>
      </c>
      <c r="D1459" s="9">
        <v>1</v>
      </c>
      <c r="E1459" s="15">
        <v>4462.15</v>
      </c>
      <c r="F1459" s="15">
        <f t="shared" si="49"/>
        <v>5423.2971099999995</v>
      </c>
      <c r="G1459" s="11"/>
      <c r="H1459" s="11"/>
      <c r="I1459" s="11"/>
      <c r="J1459" s="12">
        <v>1</v>
      </c>
      <c r="K1459" s="16">
        <v>4462.15</v>
      </c>
      <c r="L1459" s="42">
        <f t="shared" si="50"/>
        <v>5423.2971099999995</v>
      </c>
    </row>
    <row r="1460" spans="1:12" ht="21.75" customHeight="1" outlineLevel="1">
      <c r="A1460"/>
      <c r="B1460" s="14" t="s">
        <v>2314</v>
      </c>
      <c r="C1460" s="8" t="s">
        <v>2315</v>
      </c>
      <c r="D1460" s="9">
        <v>0.2</v>
      </c>
      <c r="E1460" s="10">
        <v>906.62</v>
      </c>
      <c r="F1460" s="10">
        <f t="shared" si="49"/>
        <v>5509.529739999999</v>
      </c>
      <c r="G1460" s="11"/>
      <c r="H1460" s="11"/>
      <c r="I1460" s="11"/>
      <c r="J1460" s="12">
        <v>0.2</v>
      </c>
      <c r="K1460" s="13">
        <v>906.62</v>
      </c>
      <c r="L1460" s="42">
        <f t="shared" si="50"/>
        <v>5509.529739999999</v>
      </c>
    </row>
    <row r="1461" spans="1:12" ht="21.75" customHeight="1" outlineLevel="1">
      <c r="A1461"/>
      <c r="B1461" s="14" t="s">
        <v>2316</v>
      </c>
      <c r="C1461" s="8" t="s">
        <v>2317</v>
      </c>
      <c r="D1461" s="9">
        <v>1</v>
      </c>
      <c r="E1461" s="10">
        <v>540</v>
      </c>
      <c r="F1461" s="10">
        <f t="shared" si="49"/>
        <v>656.3159999999999</v>
      </c>
      <c r="G1461" s="11"/>
      <c r="H1461" s="11"/>
      <c r="I1461" s="11"/>
      <c r="J1461" s="12">
        <v>1</v>
      </c>
      <c r="K1461" s="13">
        <v>540</v>
      </c>
      <c r="L1461" s="42">
        <f t="shared" si="50"/>
        <v>656.3159999999999</v>
      </c>
    </row>
    <row r="1462" spans="1:12" ht="21.75" customHeight="1" outlineLevel="1">
      <c r="A1462"/>
      <c r="B1462" s="14" t="s">
        <v>2318</v>
      </c>
      <c r="C1462" s="8" t="s">
        <v>2319</v>
      </c>
      <c r="D1462" s="9">
        <v>4.8</v>
      </c>
      <c r="E1462" s="15">
        <v>5278.27</v>
      </c>
      <c r="F1462" s="15">
        <f t="shared" si="49"/>
        <v>1336.5019495833335</v>
      </c>
      <c r="G1462" s="11"/>
      <c r="H1462" s="11"/>
      <c r="I1462" s="11"/>
      <c r="J1462" s="12">
        <v>4.8</v>
      </c>
      <c r="K1462" s="16">
        <v>5278.27</v>
      </c>
      <c r="L1462" s="42">
        <f t="shared" si="50"/>
        <v>1336.5019495833335</v>
      </c>
    </row>
    <row r="1463" spans="1:12" ht="21.75" customHeight="1" outlineLevel="1">
      <c r="A1463"/>
      <c r="B1463" s="14" t="s">
        <v>2320</v>
      </c>
      <c r="C1463" s="8" t="s">
        <v>2321</v>
      </c>
      <c r="D1463" s="9">
        <v>29.2</v>
      </c>
      <c r="E1463" s="15">
        <v>40505.07</v>
      </c>
      <c r="F1463" s="15">
        <f t="shared" si="49"/>
        <v>1685.9541807534247</v>
      </c>
      <c r="G1463" s="11"/>
      <c r="H1463" s="11"/>
      <c r="I1463" s="11"/>
      <c r="J1463" s="12">
        <v>29.2</v>
      </c>
      <c r="K1463" s="16">
        <v>40505.07</v>
      </c>
      <c r="L1463" s="42">
        <f t="shared" si="50"/>
        <v>1685.9541807534247</v>
      </c>
    </row>
    <row r="1464" spans="1:12" ht="21.75" customHeight="1" outlineLevel="1">
      <c r="A1464"/>
      <c r="B1464" s="14" t="s">
        <v>2322</v>
      </c>
      <c r="C1464" s="8" t="s">
        <v>2323</v>
      </c>
      <c r="D1464" s="9">
        <v>1.6</v>
      </c>
      <c r="E1464" s="10">
        <v>468.02</v>
      </c>
      <c r="F1464" s="10">
        <f t="shared" si="49"/>
        <v>355.51969249999996</v>
      </c>
      <c r="G1464" s="11"/>
      <c r="H1464" s="11"/>
      <c r="I1464" s="11"/>
      <c r="J1464" s="12">
        <v>1.6</v>
      </c>
      <c r="K1464" s="13">
        <v>468.02</v>
      </c>
      <c r="L1464" s="42">
        <f t="shared" si="50"/>
        <v>355.51969249999996</v>
      </c>
    </row>
    <row r="1465" spans="1:12" ht="21.75" customHeight="1" outlineLevel="1">
      <c r="A1465"/>
      <c r="B1465" s="14" t="s">
        <v>2324</v>
      </c>
      <c r="C1465" s="8" t="s">
        <v>2325</v>
      </c>
      <c r="D1465" s="9">
        <v>1</v>
      </c>
      <c r="E1465" s="10">
        <v>760</v>
      </c>
      <c r="F1465" s="10">
        <f t="shared" si="49"/>
        <v>923.704</v>
      </c>
      <c r="G1465" s="11"/>
      <c r="H1465" s="11"/>
      <c r="I1465" s="11"/>
      <c r="J1465" s="12">
        <v>1</v>
      </c>
      <c r="K1465" s="13">
        <v>760</v>
      </c>
      <c r="L1465" s="42">
        <f t="shared" si="50"/>
        <v>923.704</v>
      </c>
    </row>
    <row r="1466" spans="1:12" ht="21.75" customHeight="1" outlineLevel="1">
      <c r="A1466"/>
      <c r="B1466" s="14" t="s">
        <v>2326</v>
      </c>
      <c r="C1466" s="8" t="s">
        <v>2327</v>
      </c>
      <c r="D1466" s="9">
        <v>1</v>
      </c>
      <c r="E1466" s="15">
        <v>7000</v>
      </c>
      <c r="F1466" s="15">
        <f t="shared" si="49"/>
        <v>8507.800000000001</v>
      </c>
      <c r="G1466" s="11"/>
      <c r="H1466" s="11"/>
      <c r="I1466" s="11"/>
      <c r="J1466" s="12">
        <v>1</v>
      </c>
      <c r="K1466" s="16">
        <v>7000</v>
      </c>
      <c r="L1466" s="42">
        <f t="shared" si="50"/>
        <v>8507.800000000001</v>
      </c>
    </row>
    <row r="1467" spans="1:12" ht="21.75" customHeight="1" outlineLevel="1">
      <c r="A1467"/>
      <c r="B1467" s="14" t="s">
        <v>2328</v>
      </c>
      <c r="C1467" s="8" t="s">
        <v>2329</v>
      </c>
      <c r="D1467" s="9">
        <v>1</v>
      </c>
      <c r="E1467" s="15">
        <v>10882.19</v>
      </c>
      <c r="F1467" s="15">
        <f t="shared" si="49"/>
        <v>13226.213726000002</v>
      </c>
      <c r="G1467" s="11"/>
      <c r="H1467" s="11"/>
      <c r="I1467" s="11"/>
      <c r="J1467" s="12">
        <v>1</v>
      </c>
      <c r="K1467" s="16">
        <v>10882.19</v>
      </c>
      <c r="L1467" s="42">
        <f t="shared" si="50"/>
        <v>13226.213726000002</v>
      </c>
    </row>
    <row r="1468" spans="1:12" ht="21.75" customHeight="1" outlineLevel="1">
      <c r="A1468"/>
      <c r="B1468" s="14" t="s">
        <v>2330</v>
      </c>
      <c r="C1468" s="8" t="s">
        <v>2331</v>
      </c>
      <c r="D1468" s="9">
        <v>1</v>
      </c>
      <c r="E1468" s="15">
        <v>23281.72</v>
      </c>
      <c r="F1468" s="15">
        <f t="shared" si="49"/>
        <v>28296.602488</v>
      </c>
      <c r="G1468" s="11"/>
      <c r="H1468" s="11"/>
      <c r="I1468" s="11"/>
      <c r="J1468" s="12">
        <v>1</v>
      </c>
      <c r="K1468" s="16">
        <v>23281.72</v>
      </c>
      <c r="L1468" s="42">
        <f t="shared" si="50"/>
        <v>28296.602488</v>
      </c>
    </row>
    <row r="1469" spans="1:12" ht="21.75" customHeight="1" outlineLevel="1">
      <c r="A1469"/>
      <c r="B1469" s="14" t="s">
        <v>2332</v>
      </c>
      <c r="C1469" s="8" t="s">
        <v>2333</v>
      </c>
      <c r="D1469" s="9">
        <v>1</v>
      </c>
      <c r="E1469" s="15">
        <v>1347.19</v>
      </c>
      <c r="F1469" s="15">
        <f t="shared" si="49"/>
        <v>1637.374726</v>
      </c>
      <c r="G1469" s="11"/>
      <c r="H1469" s="11"/>
      <c r="I1469" s="11"/>
      <c r="J1469" s="12">
        <v>1</v>
      </c>
      <c r="K1469" s="16">
        <v>1347.19</v>
      </c>
      <c r="L1469" s="42">
        <f t="shared" si="50"/>
        <v>1637.374726</v>
      </c>
    </row>
    <row r="1470" spans="1:12" ht="21.75" customHeight="1" outlineLevel="1">
      <c r="A1470"/>
      <c r="B1470" s="14" t="s">
        <v>2334</v>
      </c>
      <c r="C1470" s="8" t="s">
        <v>2335</v>
      </c>
      <c r="D1470" s="9">
        <v>5</v>
      </c>
      <c r="E1470" s="10">
        <v>86.67</v>
      </c>
      <c r="F1470" s="10">
        <f t="shared" si="49"/>
        <v>21.0677436</v>
      </c>
      <c r="G1470" s="11"/>
      <c r="H1470" s="11"/>
      <c r="I1470" s="11"/>
      <c r="J1470" s="12">
        <v>5</v>
      </c>
      <c r="K1470" s="13">
        <v>86.67</v>
      </c>
      <c r="L1470" s="42">
        <f t="shared" si="50"/>
        <v>21.0677436</v>
      </c>
    </row>
    <row r="1471" spans="1:12" ht="21.75" customHeight="1" outlineLevel="1">
      <c r="A1471"/>
      <c r="B1471" s="14" t="s">
        <v>2336</v>
      </c>
      <c r="C1471" s="8" t="s">
        <v>2337</v>
      </c>
      <c r="D1471" s="9">
        <v>6</v>
      </c>
      <c r="E1471" s="10">
        <v>104</v>
      </c>
      <c r="F1471" s="10">
        <f t="shared" si="49"/>
        <v>21.06693333333333</v>
      </c>
      <c r="G1471" s="11"/>
      <c r="H1471" s="11"/>
      <c r="I1471" s="11"/>
      <c r="J1471" s="12">
        <v>6</v>
      </c>
      <c r="K1471" s="13">
        <v>104</v>
      </c>
      <c r="L1471" s="42">
        <f t="shared" si="50"/>
        <v>21.06693333333333</v>
      </c>
    </row>
    <row r="1472" spans="1:12" ht="21.75" customHeight="1" outlineLevel="1">
      <c r="A1472"/>
      <c r="B1472" s="14" t="s">
        <v>2338</v>
      </c>
      <c r="C1472" s="8" t="s">
        <v>2339</v>
      </c>
      <c r="D1472" s="9">
        <v>1</v>
      </c>
      <c r="E1472" s="15">
        <v>28070.5</v>
      </c>
      <c r="F1472" s="15">
        <f t="shared" si="49"/>
        <v>34116.8857</v>
      </c>
      <c r="G1472" s="11"/>
      <c r="H1472" s="11"/>
      <c r="I1472" s="11"/>
      <c r="J1472" s="12">
        <v>1</v>
      </c>
      <c r="K1472" s="16">
        <v>28070.5</v>
      </c>
      <c r="L1472" s="42">
        <f t="shared" si="50"/>
        <v>34116.8857</v>
      </c>
    </row>
    <row r="1473" spans="1:12" ht="21.75" customHeight="1" outlineLevel="1">
      <c r="A1473"/>
      <c r="B1473" s="14" t="s">
        <v>2340</v>
      </c>
      <c r="C1473" s="8" t="s">
        <v>2341</v>
      </c>
      <c r="D1473" s="9">
        <v>1</v>
      </c>
      <c r="E1473" s="15">
        <v>4677.14</v>
      </c>
      <c r="F1473" s="15">
        <f t="shared" si="49"/>
        <v>5684.595956</v>
      </c>
      <c r="G1473" s="11"/>
      <c r="H1473" s="11"/>
      <c r="I1473" s="11"/>
      <c r="J1473" s="12">
        <v>1</v>
      </c>
      <c r="K1473" s="16">
        <v>4677.14</v>
      </c>
      <c r="L1473" s="42">
        <f t="shared" si="50"/>
        <v>5684.595956</v>
      </c>
    </row>
    <row r="1474" spans="1:12" ht="21.75" customHeight="1" outlineLevel="1">
      <c r="A1474"/>
      <c r="B1474" s="14" t="s">
        <v>2342</v>
      </c>
      <c r="C1474" s="8" t="s">
        <v>2343</v>
      </c>
      <c r="D1474" s="9">
        <v>4</v>
      </c>
      <c r="E1474" s="15">
        <v>12800</v>
      </c>
      <c r="F1474" s="15">
        <f t="shared" si="49"/>
        <v>3889.28</v>
      </c>
      <c r="G1474" s="11"/>
      <c r="H1474" s="11"/>
      <c r="I1474" s="11"/>
      <c r="J1474" s="12">
        <v>4</v>
      </c>
      <c r="K1474" s="16">
        <v>12800</v>
      </c>
      <c r="L1474" s="42">
        <f t="shared" si="50"/>
        <v>3889.28</v>
      </c>
    </row>
    <row r="1475" spans="1:12" ht="21.75" customHeight="1" outlineLevel="1">
      <c r="A1475"/>
      <c r="B1475" s="14" t="s">
        <v>2344</v>
      </c>
      <c r="C1475" s="8" t="s">
        <v>2345</v>
      </c>
      <c r="D1475" s="9">
        <v>0.2</v>
      </c>
      <c r="E1475" s="15">
        <v>2826.89</v>
      </c>
      <c r="F1475" s="15">
        <f t="shared" si="49"/>
        <v>17179.01053</v>
      </c>
      <c r="G1475" s="11"/>
      <c r="H1475" s="11"/>
      <c r="I1475" s="11"/>
      <c r="J1475" s="12">
        <v>0.2</v>
      </c>
      <c r="K1475" s="16">
        <v>2826.89</v>
      </c>
      <c r="L1475" s="42">
        <f t="shared" si="50"/>
        <v>17179.01053</v>
      </c>
    </row>
    <row r="1476" spans="1:12" ht="21.75" customHeight="1" outlineLevel="1">
      <c r="A1476"/>
      <c r="B1476" s="14" t="s">
        <v>2346</v>
      </c>
      <c r="C1476" s="8" t="s">
        <v>2347</v>
      </c>
      <c r="D1476" s="9">
        <v>5</v>
      </c>
      <c r="E1476" s="15">
        <v>39828.2</v>
      </c>
      <c r="F1476" s="15">
        <f t="shared" si="49"/>
        <v>9681.438855999999</v>
      </c>
      <c r="G1476" s="11"/>
      <c r="H1476" s="11"/>
      <c r="I1476" s="11"/>
      <c r="J1476" s="12">
        <v>5</v>
      </c>
      <c r="K1476" s="16">
        <v>39828.2</v>
      </c>
      <c r="L1476" s="42">
        <f t="shared" si="50"/>
        <v>9681.438855999999</v>
      </c>
    </row>
    <row r="1477" spans="1:12" ht="21.75" customHeight="1" outlineLevel="1">
      <c r="A1477"/>
      <c r="B1477" s="14" t="s">
        <v>2348</v>
      </c>
      <c r="C1477" s="8" t="s">
        <v>2349</v>
      </c>
      <c r="D1477" s="9">
        <v>1</v>
      </c>
      <c r="E1477" s="15">
        <v>9310.5</v>
      </c>
      <c r="F1477" s="15">
        <f t="shared" si="49"/>
        <v>11315.9817</v>
      </c>
      <c r="G1477" s="11"/>
      <c r="H1477" s="11"/>
      <c r="I1477" s="11"/>
      <c r="J1477" s="12">
        <v>1</v>
      </c>
      <c r="K1477" s="16">
        <v>9310.5</v>
      </c>
      <c r="L1477" s="42">
        <f t="shared" si="50"/>
        <v>11315.9817</v>
      </c>
    </row>
    <row r="1478" spans="1:12" ht="21.75" customHeight="1" outlineLevel="1">
      <c r="A1478"/>
      <c r="B1478" s="14" t="s">
        <v>2350</v>
      </c>
      <c r="C1478" s="8" t="s">
        <v>2351</v>
      </c>
      <c r="D1478" s="9">
        <v>1</v>
      </c>
      <c r="E1478" s="15">
        <v>15159.97</v>
      </c>
      <c r="F1478" s="15">
        <f t="shared" si="49"/>
        <v>18425.427538</v>
      </c>
      <c r="G1478" s="11"/>
      <c r="H1478" s="11"/>
      <c r="I1478" s="11"/>
      <c r="J1478" s="12">
        <v>1</v>
      </c>
      <c r="K1478" s="16">
        <v>15159.97</v>
      </c>
      <c r="L1478" s="42">
        <f t="shared" si="50"/>
        <v>18425.427538</v>
      </c>
    </row>
    <row r="1479" spans="1:12" ht="21.75" customHeight="1" outlineLevel="1">
      <c r="A1479"/>
      <c r="B1479" s="14" t="s">
        <v>2352</v>
      </c>
      <c r="C1479" s="8" t="s">
        <v>2353</v>
      </c>
      <c r="D1479" s="9">
        <v>1</v>
      </c>
      <c r="E1479" s="15">
        <v>17300</v>
      </c>
      <c r="F1479" s="15">
        <f t="shared" si="49"/>
        <v>21026.420000000002</v>
      </c>
      <c r="G1479" s="11"/>
      <c r="H1479" s="11"/>
      <c r="I1479" s="11"/>
      <c r="J1479" s="12">
        <v>1</v>
      </c>
      <c r="K1479" s="16">
        <v>17300</v>
      </c>
      <c r="L1479" s="42">
        <f t="shared" si="50"/>
        <v>21026.420000000002</v>
      </c>
    </row>
    <row r="1480" spans="1:12" ht="11.25" customHeight="1" outlineLevel="1">
      <c r="A1480"/>
      <c r="B1480" s="14" t="s">
        <v>2354</v>
      </c>
      <c r="C1480" s="8" t="s">
        <v>2355</v>
      </c>
      <c r="D1480" s="9">
        <v>4</v>
      </c>
      <c r="E1480" s="15">
        <v>42043.18</v>
      </c>
      <c r="F1480" s="15">
        <f t="shared" si="49"/>
        <v>12774.820242999998</v>
      </c>
      <c r="G1480" s="11"/>
      <c r="H1480" s="11"/>
      <c r="I1480" s="11"/>
      <c r="J1480" s="12">
        <v>4</v>
      </c>
      <c r="K1480" s="16">
        <v>42043.18</v>
      </c>
      <c r="L1480" s="42">
        <f t="shared" si="50"/>
        <v>12774.820242999998</v>
      </c>
    </row>
    <row r="1481" spans="1:12" ht="21.75" customHeight="1" outlineLevel="1">
      <c r="A1481"/>
      <c r="B1481" s="14" t="s">
        <v>2356</v>
      </c>
      <c r="C1481" s="8" t="s">
        <v>2357</v>
      </c>
      <c r="D1481" s="9">
        <v>1</v>
      </c>
      <c r="E1481" s="10">
        <v>630</v>
      </c>
      <c r="F1481" s="10">
        <f t="shared" si="49"/>
        <v>765.702</v>
      </c>
      <c r="G1481" s="11"/>
      <c r="H1481" s="11"/>
      <c r="I1481" s="11"/>
      <c r="J1481" s="12">
        <v>1</v>
      </c>
      <c r="K1481" s="13">
        <v>630</v>
      </c>
      <c r="L1481" s="42">
        <f t="shared" si="50"/>
        <v>765.702</v>
      </c>
    </row>
    <row r="1482" spans="1:12" ht="21.75" customHeight="1" outlineLevel="1">
      <c r="A1482"/>
      <c r="B1482" s="14" t="s">
        <v>2358</v>
      </c>
      <c r="C1482" s="8" t="s">
        <v>2359</v>
      </c>
      <c r="D1482" s="9">
        <v>4</v>
      </c>
      <c r="E1482" s="15">
        <v>43462.38</v>
      </c>
      <c r="F1482" s="15">
        <f t="shared" si="49"/>
        <v>13206.044163</v>
      </c>
      <c r="G1482" s="11"/>
      <c r="H1482" s="11"/>
      <c r="I1482" s="11"/>
      <c r="J1482" s="12">
        <v>4</v>
      </c>
      <c r="K1482" s="16">
        <v>43462.38</v>
      </c>
      <c r="L1482" s="42">
        <f t="shared" si="50"/>
        <v>13206.044163</v>
      </c>
    </row>
    <row r="1483" spans="1:12" ht="21.75" customHeight="1" outlineLevel="1">
      <c r="A1483"/>
      <c r="B1483" s="14" t="s">
        <v>2360</v>
      </c>
      <c r="C1483" s="8" t="s">
        <v>2361</v>
      </c>
      <c r="D1483" s="9">
        <v>3</v>
      </c>
      <c r="E1483" s="15">
        <v>16596</v>
      </c>
      <c r="F1483" s="15">
        <f aca="true" t="shared" si="51" ref="F1483:F1546">E1483/D1483*1.18*1.03</f>
        <v>6723.592799999999</v>
      </c>
      <c r="G1483" s="11"/>
      <c r="H1483" s="11"/>
      <c r="I1483" s="11"/>
      <c r="J1483" s="12">
        <v>3</v>
      </c>
      <c r="K1483" s="16">
        <v>16596</v>
      </c>
      <c r="L1483" s="42">
        <f aca="true" t="shared" si="52" ref="L1483:L1546">K1483/J1483*1.18*1.03</f>
        <v>6723.592799999999</v>
      </c>
    </row>
    <row r="1484" spans="1:12" ht="11.25" customHeight="1" outlineLevel="1">
      <c r="A1484"/>
      <c r="B1484" s="14" t="s">
        <v>2362</v>
      </c>
      <c r="C1484" s="8" t="s">
        <v>2363</v>
      </c>
      <c r="D1484" s="9">
        <v>2</v>
      </c>
      <c r="E1484" s="15">
        <v>2593.01</v>
      </c>
      <c r="F1484" s="15">
        <f t="shared" si="51"/>
        <v>1575.772177</v>
      </c>
      <c r="G1484" s="11"/>
      <c r="H1484" s="11"/>
      <c r="I1484" s="11"/>
      <c r="J1484" s="12">
        <v>2</v>
      </c>
      <c r="K1484" s="16">
        <v>2593.01</v>
      </c>
      <c r="L1484" s="42">
        <f t="shared" si="52"/>
        <v>1575.772177</v>
      </c>
    </row>
    <row r="1485" spans="1:12" ht="21.75" customHeight="1" outlineLevel="1">
      <c r="A1485"/>
      <c r="B1485" s="14" t="s">
        <v>2364</v>
      </c>
      <c r="C1485" s="8" t="s">
        <v>2365</v>
      </c>
      <c r="D1485" s="9">
        <v>1</v>
      </c>
      <c r="E1485" s="15">
        <v>27936.5</v>
      </c>
      <c r="F1485" s="15">
        <f t="shared" si="51"/>
        <v>33954.0221</v>
      </c>
      <c r="G1485" s="11"/>
      <c r="H1485" s="11"/>
      <c r="I1485" s="11"/>
      <c r="J1485" s="12">
        <v>1</v>
      </c>
      <c r="K1485" s="16">
        <v>27936.5</v>
      </c>
      <c r="L1485" s="42">
        <f t="shared" si="52"/>
        <v>33954.0221</v>
      </c>
    </row>
    <row r="1486" spans="1:12" ht="21.75" customHeight="1" outlineLevel="1">
      <c r="A1486"/>
      <c r="B1486" s="14" t="s">
        <v>2366</v>
      </c>
      <c r="C1486" s="8" t="s">
        <v>2367</v>
      </c>
      <c r="D1486" s="9">
        <v>1</v>
      </c>
      <c r="E1486" s="15">
        <v>1133.83</v>
      </c>
      <c r="F1486" s="15">
        <f t="shared" si="51"/>
        <v>1378.0569819999998</v>
      </c>
      <c r="G1486" s="11"/>
      <c r="H1486" s="11"/>
      <c r="I1486" s="11"/>
      <c r="J1486" s="12">
        <v>1</v>
      </c>
      <c r="K1486" s="16">
        <v>1133.83</v>
      </c>
      <c r="L1486" s="42">
        <f t="shared" si="52"/>
        <v>1378.0569819999998</v>
      </c>
    </row>
    <row r="1487" spans="1:12" ht="21.75" customHeight="1" outlineLevel="1">
      <c r="A1487"/>
      <c r="B1487" s="14" t="s">
        <v>2368</v>
      </c>
      <c r="C1487" s="8" t="s">
        <v>2367</v>
      </c>
      <c r="D1487" s="9">
        <v>1</v>
      </c>
      <c r="E1487" s="15">
        <v>1299.9</v>
      </c>
      <c r="F1487" s="15">
        <f t="shared" si="51"/>
        <v>1579.8984600000001</v>
      </c>
      <c r="G1487" s="11"/>
      <c r="H1487" s="11"/>
      <c r="I1487" s="11"/>
      <c r="J1487" s="12">
        <v>1</v>
      </c>
      <c r="K1487" s="16">
        <v>1299.9</v>
      </c>
      <c r="L1487" s="42">
        <f t="shared" si="52"/>
        <v>1579.8984600000001</v>
      </c>
    </row>
    <row r="1488" spans="1:12" ht="21.75" customHeight="1" outlineLevel="1">
      <c r="A1488"/>
      <c r="B1488" s="14" t="s">
        <v>2369</v>
      </c>
      <c r="C1488" s="8" t="s">
        <v>2367</v>
      </c>
      <c r="D1488" s="9">
        <v>1</v>
      </c>
      <c r="E1488" s="15">
        <v>1465.97</v>
      </c>
      <c r="F1488" s="15">
        <f t="shared" si="51"/>
        <v>1781.739938</v>
      </c>
      <c r="G1488" s="11"/>
      <c r="H1488" s="11"/>
      <c r="I1488" s="11"/>
      <c r="J1488" s="12">
        <v>1</v>
      </c>
      <c r="K1488" s="16">
        <v>1465.97</v>
      </c>
      <c r="L1488" s="42">
        <f t="shared" si="52"/>
        <v>1781.739938</v>
      </c>
    </row>
    <row r="1489" spans="1:12" ht="21.75" customHeight="1" outlineLevel="1">
      <c r="A1489"/>
      <c r="B1489" s="14" t="s">
        <v>2370</v>
      </c>
      <c r="C1489" s="8" t="s">
        <v>2371</v>
      </c>
      <c r="D1489" s="9">
        <v>59</v>
      </c>
      <c r="E1489" s="15">
        <v>1153.73</v>
      </c>
      <c r="F1489" s="15">
        <f t="shared" si="51"/>
        <v>23.766837999999996</v>
      </c>
      <c r="G1489" s="11"/>
      <c r="H1489" s="11"/>
      <c r="I1489" s="11"/>
      <c r="J1489" s="12">
        <v>59</v>
      </c>
      <c r="K1489" s="16">
        <v>1153.73</v>
      </c>
      <c r="L1489" s="42">
        <f t="shared" si="52"/>
        <v>23.766837999999996</v>
      </c>
    </row>
    <row r="1490" spans="1:12" ht="11.25" customHeight="1" outlineLevel="1">
      <c r="A1490"/>
      <c r="B1490" s="14" t="s">
        <v>2372</v>
      </c>
      <c r="C1490" s="8" t="s">
        <v>2373</v>
      </c>
      <c r="D1490" s="9">
        <v>41</v>
      </c>
      <c r="E1490" s="10">
        <v>796.34</v>
      </c>
      <c r="F1490" s="10">
        <f t="shared" si="51"/>
        <v>23.60662526829268</v>
      </c>
      <c r="G1490" s="11"/>
      <c r="H1490" s="11"/>
      <c r="I1490" s="11"/>
      <c r="J1490" s="12">
        <v>41</v>
      </c>
      <c r="K1490" s="13">
        <v>796.34</v>
      </c>
      <c r="L1490" s="42">
        <f t="shared" si="52"/>
        <v>23.60662526829268</v>
      </c>
    </row>
    <row r="1491" spans="1:12" ht="21.75" customHeight="1" outlineLevel="1">
      <c r="A1491"/>
      <c r="B1491" s="14" t="s">
        <v>2374</v>
      </c>
      <c r="C1491" s="8" t="s">
        <v>2375</v>
      </c>
      <c r="D1491" s="9">
        <v>4</v>
      </c>
      <c r="E1491" s="10">
        <v>843.63</v>
      </c>
      <c r="F1491" s="10">
        <f t="shared" si="51"/>
        <v>256.3369755</v>
      </c>
      <c r="G1491" s="11"/>
      <c r="H1491" s="11"/>
      <c r="I1491" s="11"/>
      <c r="J1491" s="12">
        <v>4</v>
      </c>
      <c r="K1491" s="13">
        <v>843.63</v>
      </c>
      <c r="L1491" s="42">
        <f t="shared" si="52"/>
        <v>256.3369755</v>
      </c>
    </row>
    <row r="1492" spans="1:12" ht="21.75" customHeight="1" outlineLevel="1">
      <c r="A1492"/>
      <c r="B1492" s="14" t="s">
        <v>2376</v>
      </c>
      <c r="C1492" s="8" t="s">
        <v>2377</v>
      </c>
      <c r="D1492" s="9">
        <v>7</v>
      </c>
      <c r="E1492" s="15">
        <v>1802.99</v>
      </c>
      <c r="F1492" s="15">
        <f t="shared" si="51"/>
        <v>313.050578</v>
      </c>
      <c r="G1492" s="11"/>
      <c r="H1492" s="11"/>
      <c r="I1492" s="11"/>
      <c r="J1492" s="12">
        <v>7</v>
      </c>
      <c r="K1492" s="16">
        <v>1802.99</v>
      </c>
      <c r="L1492" s="42">
        <f t="shared" si="52"/>
        <v>313.050578</v>
      </c>
    </row>
    <row r="1493" spans="1:12" ht="11.25" customHeight="1" outlineLevel="1">
      <c r="A1493"/>
      <c r="B1493" s="14" t="s">
        <v>2378</v>
      </c>
      <c r="C1493" s="8" t="s">
        <v>2379</v>
      </c>
      <c r="D1493" s="9">
        <v>1</v>
      </c>
      <c r="E1493" s="10">
        <v>100.83</v>
      </c>
      <c r="F1493" s="10">
        <f t="shared" si="51"/>
        <v>122.548782</v>
      </c>
      <c r="G1493" s="11"/>
      <c r="H1493" s="11"/>
      <c r="I1493" s="11"/>
      <c r="J1493" s="12">
        <v>1</v>
      </c>
      <c r="K1493" s="13">
        <v>100.83</v>
      </c>
      <c r="L1493" s="42">
        <f t="shared" si="52"/>
        <v>122.548782</v>
      </c>
    </row>
    <row r="1494" spans="1:12" ht="21.75" customHeight="1" outlineLevel="1">
      <c r="A1494"/>
      <c r="B1494" s="14" t="s">
        <v>2380</v>
      </c>
      <c r="C1494" s="8" t="s">
        <v>2381</v>
      </c>
      <c r="D1494" s="9">
        <v>40</v>
      </c>
      <c r="E1494" s="10">
        <v>733.2</v>
      </c>
      <c r="F1494" s="10">
        <f t="shared" si="51"/>
        <v>22.278282</v>
      </c>
      <c r="G1494" s="11"/>
      <c r="H1494" s="11"/>
      <c r="I1494" s="11"/>
      <c r="J1494" s="12">
        <v>40</v>
      </c>
      <c r="K1494" s="13">
        <v>733.2</v>
      </c>
      <c r="L1494" s="42">
        <f t="shared" si="52"/>
        <v>22.278282</v>
      </c>
    </row>
    <row r="1495" spans="1:12" ht="32.25" customHeight="1" outlineLevel="1">
      <c r="A1495"/>
      <c r="B1495" s="14" t="s">
        <v>2382</v>
      </c>
      <c r="C1495" s="8" t="s">
        <v>2383</v>
      </c>
      <c r="D1495" s="9">
        <v>4</v>
      </c>
      <c r="E1495" s="15">
        <v>2229.29</v>
      </c>
      <c r="F1495" s="15">
        <f t="shared" si="51"/>
        <v>677.3697665</v>
      </c>
      <c r="G1495" s="11"/>
      <c r="H1495" s="11"/>
      <c r="I1495" s="11"/>
      <c r="J1495" s="12">
        <v>4</v>
      </c>
      <c r="K1495" s="16">
        <v>2229.29</v>
      </c>
      <c r="L1495" s="42">
        <f t="shared" si="52"/>
        <v>677.3697665</v>
      </c>
    </row>
    <row r="1496" spans="1:12" ht="21.75" customHeight="1" outlineLevel="1">
      <c r="A1496"/>
      <c r="B1496" s="14" t="s">
        <v>2384</v>
      </c>
      <c r="C1496" s="8" t="s">
        <v>2385</v>
      </c>
      <c r="D1496" s="9">
        <v>11</v>
      </c>
      <c r="E1496" s="15">
        <v>2441.45</v>
      </c>
      <c r="F1496" s="15">
        <f t="shared" si="51"/>
        <v>269.75802999999996</v>
      </c>
      <c r="G1496" s="11"/>
      <c r="H1496" s="11"/>
      <c r="I1496" s="11"/>
      <c r="J1496" s="12">
        <v>11</v>
      </c>
      <c r="K1496" s="16">
        <v>2441.45</v>
      </c>
      <c r="L1496" s="42">
        <f t="shared" si="52"/>
        <v>269.75802999999996</v>
      </c>
    </row>
    <row r="1497" spans="1:12" ht="11.25" customHeight="1" outlineLevel="1">
      <c r="A1497"/>
      <c r="B1497" s="14" t="s">
        <v>2386</v>
      </c>
      <c r="C1497" s="8" t="s">
        <v>2387</v>
      </c>
      <c r="D1497" s="9">
        <v>1</v>
      </c>
      <c r="E1497" s="15">
        <v>2524.8</v>
      </c>
      <c r="F1497" s="15">
        <f t="shared" si="51"/>
        <v>3068.64192</v>
      </c>
      <c r="G1497" s="11"/>
      <c r="H1497" s="11"/>
      <c r="I1497" s="11"/>
      <c r="J1497" s="12">
        <v>1</v>
      </c>
      <c r="K1497" s="16">
        <v>2524.8</v>
      </c>
      <c r="L1497" s="42">
        <f t="shared" si="52"/>
        <v>3068.64192</v>
      </c>
    </row>
    <row r="1498" spans="1:12" ht="11.25" customHeight="1" outlineLevel="1">
      <c r="A1498"/>
      <c r="B1498" s="14" t="s">
        <v>2388</v>
      </c>
      <c r="C1498" s="8" t="s">
        <v>2389</v>
      </c>
      <c r="D1498" s="9">
        <v>10.3</v>
      </c>
      <c r="E1498" s="15">
        <v>3090</v>
      </c>
      <c r="F1498" s="15">
        <f t="shared" si="51"/>
        <v>364.62</v>
      </c>
      <c r="G1498" s="11"/>
      <c r="H1498" s="11"/>
      <c r="I1498" s="11"/>
      <c r="J1498" s="12">
        <v>10.3</v>
      </c>
      <c r="K1498" s="16">
        <v>3090</v>
      </c>
      <c r="L1498" s="42">
        <f t="shared" si="52"/>
        <v>364.62</v>
      </c>
    </row>
    <row r="1499" spans="1:12" ht="32.25" customHeight="1" outlineLevel="1">
      <c r="A1499"/>
      <c r="B1499" s="14" t="s">
        <v>2390</v>
      </c>
      <c r="C1499" s="8" t="s">
        <v>2391</v>
      </c>
      <c r="D1499" s="9">
        <v>1</v>
      </c>
      <c r="E1499" s="10">
        <v>520.69</v>
      </c>
      <c r="F1499" s="10">
        <f t="shared" si="51"/>
        <v>632.846626</v>
      </c>
      <c r="G1499" s="11"/>
      <c r="H1499" s="11"/>
      <c r="I1499" s="11"/>
      <c r="J1499" s="12">
        <v>1</v>
      </c>
      <c r="K1499" s="13">
        <v>520.69</v>
      </c>
      <c r="L1499" s="42">
        <f t="shared" si="52"/>
        <v>632.846626</v>
      </c>
    </row>
    <row r="1500" spans="1:12" ht="11.25" customHeight="1" outlineLevel="1">
      <c r="A1500"/>
      <c r="B1500" s="14" t="s">
        <v>2392</v>
      </c>
      <c r="C1500" s="8" t="s">
        <v>2393</v>
      </c>
      <c r="D1500" s="9">
        <v>2</v>
      </c>
      <c r="E1500" s="10">
        <v>407.8</v>
      </c>
      <c r="F1500" s="10">
        <f t="shared" si="51"/>
        <v>247.82006</v>
      </c>
      <c r="G1500" s="11"/>
      <c r="H1500" s="11"/>
      <c r="I1500" s="11"/>
      <c r="J1500" s="12">
        <v>2</v>
      </c>
      <c r="K1500" s="13">
        <v>407.8</v>
      </c>
      <c r="L1500" s="42">
        <f t="shared" si="52"/>
        <v>247.82006</v>
      </c>
    </row>
    <row r="1501" spans="1:12" ht="21.75" customHeight="1" outlineLevel="1">
      <c r="A1501"/>
      <c r="B1501" s="14" t="s">
        <v>2394</v>
      </c>
      <c r="C1501" s="8" t="s">
        <v>2395</v>
      </c>
      <c r="D1501" s="9">
        <v>6</v>
      </c>
      <c r="E1501" s="10">
        <v>394.38</v>
      </c>
      <c r="F1501" s="10">
        <f t="shared" si="51"/>
        <v>79.888242</v>
      </c>
      <c r="G1501" s="11"/>
      <c r="H1501" s="11"/>
      <c r="I1501" s="11"/>
      <c r="J1501" s="12">
        <v>6</v>
      </c>
      <c r="K1501" s="13">
        <v>394.38</v>
      </c>
      <c r="L1501" s="42">
        <f t="shared" si="52"/>
        <v>79.888242</v>
      </c>
    </row>
    <row r="1502" spans="1:12" ht="11.25" customHeight="1" outlineLevel="1">
      <c r="A1502"/>
      <c r="B1502" s="14" t="s">
        <v>2396</v>
      </c>
      <c r="C1502" s="8" t="s">
        <v>2397</v>
      </c>
      <c r="D1502" s="9">
        <v>11.3</v>
      </c>
      <c r="E1502" s="10">
        <v>841.06</v>
      </c>
      <c r="F1502" s="10">
        <f t="shared" si="51"/>
        <v>90.4623295575221</v>
      </c>
      <c r="G1502" s="11"/>
      <c r="H1502" s="11"/>
      <c r="I1502" s="11"/>
      <c r="J1502" s="12">
        <v>11.3</v>
      </c>
      <c r="K1502" s="13">
        <v>841.06</v>
      </c>
      <c r="L1502" s="42">
        <f t="shared" si="52"/>
        <v>90.4623295575221</v>
      </c>
    </row>
    <row r="1503" spans="1:12" ht="11.25" customHeight="1" outlineLevel="1">
      <c r="A1503"/>
      <c r="B1503" s="14" t="s">
        <v>2398</v>
      </c>
      <c r="C1503" s="8" t="s">
        <v>2397</v>
      </c>
      <c r="D1503" s="9">
        <v>0.3</v>
      </c>
      <c r="E1503" s="10">
        <v>85.91</v>
      </c>
      <c r="F1503" s="10">
        <f t="shared" si="51"/>
        <v>348.0500466666667</v>
      </c>
      <c r="G1503" s="11"/>
      <c r="H1503" s="11"/>
      <c r="I1503" s="11"/>
      <c r="J1503" s="12">
        <v>0.3</v>
      </c>
      <c r="K1503" s="13">
        <v>85.91</v>
      </c>
      <c r="L1503" s="42">
        <f t="shared" si="52"/>
        <v>348.0500466666667</v>
      </c>
    </row>
    <row r="1504" spans="1:12" ht="21.75" customHeight="1" outlineLevel="1">
      <c r="A1504"/>
      <c r="B1504" s="14" t="s">
        <v>2399</v>
      </c>
      <c r="C1504" s="8" t="s">
        <v>2400</v>
      </c>
      <c r="D1504" s="9">
        <v>17</v>
      </c>
      <c r="E1504" s="15">
        <v>3893</v>
      </c>
      <c r="F1504" s="15">
        <f t="shared" si="51"/>
        <v>278.3266</v>
      </c>
      <c r="G1504" s="11"/>
      <c r="H1504" s="11"/>
      <c r="I1504" s="11"/>
      <c r="J1504" s="12">
        <v>17</v>
      </c>
      <c r="K1504" s="16">
        <v>3893</v>
      </c>
      <c r="L1504" s="42">
        <f t="shared" si="52"/>
        <v>278.3266</v>
      </c>
    </row>
    <row r="1505" spans="1:12" ht="11.25" customHeight="1" outlineLevel="1">
      <c r="A1505"/>
      <c r="B1505" s="14" t="s">
        <v>2401</v>
      </c>
      <c r="C1505" s="8" t="s">
        <v>2402</v>
      </c>
      <c r="D1505" s="9">
        <v>23</v>
      </c>
      <c r="E1505" s="15">
        <v>1808.98</v>
      </c>
      <c r="F1505" s="15">
        <f t="shared" si="51"/>
        <v>95.59279530434783</v>
      </c>
      <c r="G1505" s="11"/>
      <c r="H1505" s="11"/>
      <c r="I1505" s="11"/>
      <c r="J1505" s="12">
        <v>23</v>
      </c>
      <c r="K1505" s="16">
        <v>1808.98</v>
      </c>
      <c r="L1505" s="42">
        <f t="shared" si="52"/>
        <v>95.59279530434783</v>
      </c>
    </row>
    <row r="1506" spans="1:12" ht="11.25" customHeight="1" outlineLevel="1">
      <c r="A1506"/>
      <c r="B1506" s="14" t="s">
        <v>2403</v>
      </c>
      <c r="C1506" s="8" t="s">
        <v>2404</v>
      </c>
      <c r="D1506" s="9">
        <v>45</v>
      </c>
      <c r="E1506" s="10">
        <v>500.85</v>
      </c>
      <c r="F1506" s="10">
        <f t="shared" si="51"/>
        <v>13.527402</v>
      </c>
      <c r="G1506" s="11"/>
      <c r="H1506" s="11"/>
      <c r="I1506" s="11"/>
      <c r="J1506" s="12">
        <v>45</v>
      </c>
      <c r="K1506" s="13">
        <v>500.85</v>
      </c>
      <c r="L1506" s="42">
        <f t="shared" si="52"/>
        <v>13.527402</v>
      </c>
    </row>
    <row r="1507" spans="1:12" ht="11.25" customHeight="1">
      <c r="A1507"/>
      <c r="B1507" s="3"/>
      <c r="C1507" s="3" t="s">
        <v>2405</v>
      </c>
      <c r="D1507" s="4">
        <v>24</v>
      </c>
      <c r="E1507" s="5">
        <v>16271.19</v>
      </c>
      <c r="F1507" s="5">
        <f t="shared" si="51"/>
        <v>824.0001802500001</v>
      </c>
      <c r="G1507" s="6"/>
      <c r="H1507" s="6"/>
      <c r="I1507" s="6"/>
      <c r="J1507" s="4">
        <v>24</v>
      </c>
      <c r="K1507" s="5">
        <v>16271.19</v>
      </c>
      <c r="L1507" s="40">
        <f t="shared" si="52"/>
        <v>824.0001802500001</v>
      </c>
    </row>
    <row r="1508" spans="1:12" ht="11.25" customHeight="1" outlineLevel="1">
      <c r="A1508"/>
      <c r="B1508" s="14"/>
      <c r="C1508" s="8" t="s">
        <v>2406</v>
      </c>
      <c r="D1508" s="9">
        <v>24</v>
      </c>
      <c r="E1508" s="15">
        <v>16271.19</v>
      </c>
      <c r="F1508" s="15">
        <f t="shared" si="51"/>
        <v>824.0001802500001</v>
      </c>
      <c r="G1508" s="11"/>
      <c r="H1508" s="11"/>
      <c r="I1508" s="11"/>
      <c r="J1508" s="12">
        <v>24</v>
      </c>
      <c r="K1508" s="16">
        <v>16271.19</v>
      </c>
      <c r="L1508" s="42">
        <f t="shared" si="52"/>
        <v>824.0001802500001</v>
      </c>
    </row>
    <row r="1509" spans="1:12" ht="11.25" customHeight="1">
      <c r="A1509"/>
      <c r="B1509" s="3"/>
      <c r="C1509" s="3" t="s">
        <v>2407</v>
      </c>
      <c r="D1509" s="4">
        <v>148</v>
      </c>
      <c r="E1509" s="5">
        <v>7157.31</v>
      </c>
      <c r="F1509" s="5">
        <f t="shared" si="51"/>
        <v>58.77699036486487</v>
      </c>
      <c r="G1509" s="6"/>
      <c r="H1509" s="6"/>
      <c r="I1509" s="6"/>
      <c r="J1509" s="4">
        <v>148</v>
      </c>
      <c r="K1509" s="5">
        <v>7157.31</v>
      </c>
      <c r="L1509" s="40">
        <f t="shared" si="52"/>
        <v>58.77699036486487</v>
      </c>
    </row>
    <row r="1510" spans="1:12" ht="11.25" customHeight="1" outlineLevel="1">
      <c r="A1510"/>
      <c r="B1510" s="14"/>
      <c r="C1510" s="8" t="s">
        <v>2408</v>
      </c>
      <c r="D1510" s="9">
        <v>2</v>
      </c>
      <c r="E1510" s="10">
        <v>616</v>
      </c>
      <c r="F1510" s="10">
        <f t="shared" si="51"/>
        <v>374.3432</v>
      </c>
      <c r="G1510" s="11"/>
      <c r="H1510" s="11"/>
      <c r="I1510" s="11"/>
      <c r="J1510" s="12">
        <v>2</v>
      </c>
      <c r="K1510" s="13">
        <v>616</v>
      </c>
      <c r="L1510" s="42">
        <f t="shared" si="52"/>
        <v>374.3432</v>
      </c>
    </row>
    <row r="1511" spans="1:12" ht="11.25" customHeight="1" outlineLevel="1">
      <c r="A1511"/>
      <c r="B1511" s="14" t="s">
        <v>2409</v>
      </c>
      <c r="C1511" s="8" t="s">
        <v>2410</v>
      </c>
      <c r="D1511" s="9">
        <v>6</v>
      </c>
      <c r="E1511" s="10">
        <v>465</v>
      </c>
      <c r="F1511" s="10">
        <f t="shared" si="51"/>
        <v>94.19349999999999</v>
      </c>
      <c r="G1511" s="11"/>
      <c r="H1511" s="11"/>
      <c r="I1511" s="11"/>
      <c r="J1511" s="12">
        <v>6</v>
      </c>
      <c r="K1511" s="13">
        <v>465</v>
      </c>
      <c r="L1511" s="42">
        <f t="shared" si="52"/>
        <v>94.19349999999999</v>
      </c>
    </row>
    <row r="1512" spans="1:12" ht="11.25" customHeight="1" outlineLevel="1">
      <c r="A1512"/>
      <c r="B1512" s="14" t="s">
        <v>2411</v>
      </c>
      <c r="C1512" s="8" t="s">
        <v>2412</v>
      </c>
      <c r="D1512" s="9">
        <v>2</v>
      </c>
      <c r="E1512" s="10">
        <v>277</v>
      </c>
      <c r="F1512" s="10">
        <f t="shared" si="51"/>
        <v>168.3329</v>
      </c>
      <c r="G1512" s="11"/>
      <c r="H1512" s="11"/>
      <c r="I1512" s="11"/>
      <c r="J1512" s="12">
        <v>2</v>
      </c>
      <c r="K1512" s="13">
        <v>277</v>
      </c>
      <c r="L1512" s="42">
        <f t="shared" si="52"/>
        <v>168.3329</v>
      </c>
    </row>
    <row r="1513" spans="1:12" ht="11.25" customHeight="1" outlineLevel="1">
      <c r="A1513"/>
      <c r="B1513" s="14" t="s">
        <v>2413</v>
      </c>
      <c r="C1513" s="8" t="s">
        <v>2414</v>
      </c>
      <c r="D1513" s="9">
        <v>1</v>
      </c>
      <c r="E1513" s="10">
        <v>135.88</v>
      </c>
      <c r="F1513" s="10">
        <f t="shared" si="51"/>
        <v>165.148552</v>
      </c>
      <c r="G1513" s="11"/>
      <c r="H1513" s="11"/>
      <c r="I1513" s="11"/>
      <c r="J1513" s="12">
        <v>1</v>
      </c>
      <c r="K1513" s="13">
        <v>135.88</v>
      </c>
      <c r="L1513" s="42">
        <f t="shared" si="52"/>
        <v>165.148552</v>
      </c>
    </row>
    <row r="1514" spans="1:12" ht="11.25" customHeight="1" outlineLevel="1">
      <c r="A1514"/>
      <c r="B1514" s="14" t="s">
        <v>2415</v>
      </c>
      <c r="C1514" s="8" t="s">
        <v>2416</v>
      </c>
      <c r="D1514" s="9">
        <v>28</v>
      </c>
      <c r="E1514" s="10">
        <v>126</v>
      </c>
      <c r="F1514" s="10">
        <f t="shared" si="51"/>
        <v>5.4693</v>
      </c>
      <c r="G1514" s="11"/>
      <c r="H1514" s="11"/>
      <c r="I1514" s="11"/>
      <c r="J1514" s="12">
        <v>28</v>
      </c>
      <c r="K1514" s="13">
        <v>126</v>
      </c>
      <c r="L1514" s="42">
        <f t="shared" si="52"/>
        <v>5.4693</v>
      </c>
    </row>
    <row r="1515" spans="1:12" ht="11.25" customHeight="1" outlineLevel="1">
      <c r="A1515"/>
      <c r="B1515" s="14" t="s">
        <v>2417</v>
      </c>
      <c r="C1515" s="8" t="s">
        <v>2418</v>
      </c>
      <c r="D1515" s="9">
        <v>27</v>
      </c>
      <c r="E1515" s="10">
        <v>156.6</v>
      </c>
      <c r="F1515" s="10">
        <f t="shared" si="51"/>
        <v>7.04932</v>
      </c>
      <c r="G1515" s="11"/>
      <c r="H1515" s="11"/>
      <c r="I1515" s="11"/>
      <c r="J1515" s="12">
        <v>27</v>
      </c>
      <c r="K1515" s="13">
        <v>156.6</v>
      </c>
      <c r="L1515" s="42">
        <f t="shared" si="52"/>
        <v>7.04932</v>
      </c>
    </row>
    <row r="1516" spans="1:12" ht="11.25" customHeight="1" outlineLevel="1">
      <c r="A1516"/>
      <c r="B1516" s="14" t="s">
        <v>2417</v>
      </c>
      <c r="C1516" s="8" t="s">
        <v>2419</v>
      </c>
      <c r="D1516" s="9">
        <v>27</v>
      </c>
      <c r="E1516" s="10">
        <v>170.7</v>
      </c>
      <c r="F1516" s="10">
        <f t="shared" si="51"/>
        <v>7.684028888888888</v>
      </c>
      <c r="G1516" s="11"/>
      <c r="H1516" s="11"/>
      <c r="I1516" s="11"/>
      <c r="J1516" s="12">
        <v>27</v>
      </c>
      <c r="K1516" s="13">
        <v>170.7</v>
      </c>
      <c r="L1516" s="42">
        <f t="shared" si="52"/>
        <v>7.684028888888888</v>
      </c>
    </row>
    <row r="1517" spans="1:12" ht="11.25" customHeight="1" outlineLevel="1">
      <c r="A1517"/>
      <c r="B1517" s="14" t="s">
        <v>2420</v>
      </c>
      <c r="C1517" s="8" t="s">
        <v>2421</v>
      </c>
      <c r="D1517" s="9">
        <v>2</v>
      </c>
      <c r="E1517" s="10">
        <v>155</v>
      </c>
      <c r="F1517" s="10">
        <f t="shared" si="51"/>
        <v>94.19349999999999</v>
      </c>
      <c r="G1517" s="11"/>
      <c r="H1517" s="11"/>
      <c r="I1517" s="11"/>
      <c r="J1517" s="12">
        <v>2</v>
      </c>
      <c r="K1517" s="13">
        <v>155</v>
      </c>
      <c r="L1517" s="42">
        <f t="shared" si="52"/>
        <v>94.19349999999999</v>
      </c>
    </row>
    <row r="1518" spans="1:12" ht="11.25" customHeight="1" outlineLevel="1">
      <c r="A1518"/>
      <c r="B1518" s="14" t="s">
        <v>2422</v>
      </c>
      <c r="C1518" s="8" t="s">
        <v>2423</v>
      </c>
      <c r="D1518" s="9">
        <v>8</v>
      </c>
      <c r="E1518" s="15">
        <v>1141.98</v>
      </c>
      <c r="F1518" s="15">
        <f t="shared" si="51"/>
        <v>173.49531149999999</v>
      </c>
      <c r="G1518" s="11"/>
      <c r="H1518" s="11"/>
      <c r="I1518" s="11"/>
      <c r="J1518" s="12">
        <v>8</v>
      </c>
      <c r="K1518" s="16">
        <v>1141.98</v>
      </c>
      <c r="L1518" s="42">
        <f t="shared" si="52"/>
        <v>173.49531149999999</v>
      </c>
    </row>
    <row r="1519" spans="1:12" ht="11.25" customHeight="1" outlineLevel="1">
      <c r="A1519"/>
      <c r="B1519" s="14" t="s">
        <v>2424</v>
      </c>
      <c r="C1519" s="8" t="s">
        <v>2425</v>
      </c>
      <c r="D1519" s="9">
        <v>6</v>
      </c>
      <c r="E1519" s="15">
        <v>1113</v>
      </c>
      <c r="F1519" s="15">
        <f t="shared" si="51"/>
        <v>225.45669999999998</v>
      </c>
      <c r="G1519" s="11"/>
      <c r="H1519" s="11"/>
      <c r="I1519" s="11"/>
      <c r="J1519" s="12">
        <v>6</v>
      </c>
      <c r="K1519" s="16">
        <v>1113</v>
      </c>
      <c r="L1519" s="42">
        <f t="shared" si="52"/>
        <v>225.45669999999998</v>
      </c>
    </row>
    <row r="1520" spans="1:12" ht="11.25" customHeight="1" outlineLevel="1">
      <c r="A1520"/>
      <c r="B1520" s="14" t="s">
        <v>2426</v>
      </c>
      <c r="C1520" s="8" t="s">
        <v>2427</v>
      </c>
      <c r="D1520" s="9">
        <v>1</v>
      </c>
      <c r="E1520" s="10">
        <v>128.33</v>
      </c>
      <c r="F1520" s="10">
        <f t="shared" si="51"/>
        <v>155.972282</v>
      </c>
      <c r="G1520" s="11"/>
      <c r="H1520" s="11"/>
      <c r="I1520" s="11"/>
      <c r="J1520" s="12">
        <v>1</v>
      </c>
      <c r="K1520" s="13">
        <v>128.33</v>
      </c>
      <c r="L1520" s="42">
        <f t="shared" si="52"/>
        <v>155.972282</v>
      </c>
    </row>
    <row r="1521" spans="1:12" ht="11.25" customHeight="1" outlineLevel="1">
      <c r="A1521"/>
      <c r="B1521" s="14" t="s">
        <v>2428</v>
      </c>
      <c r="C1521" s="8" t="s">
        <v>2429</v>
      </c>
      <c r="D1521" s="9">
        <v>1</v>
      </c>
      <c r="E1521" s="10">
        <v>255</v>
      </c>
      <c r="F1521" s="10">
        <f t="shared" si="51"/>
        <v>309.92699999999996</v>
      </c>
      <c r="G1521" s="11"/>
      <c r="H1521" s="11"/>
      <c r="I1521" s="11"/>
      <c r="J1521" s="12">
        <v>1</v>
      </c>
      <c r="K1521" s="13">
        <v>255</v>
      </c>
      <c r="L1521" s="42">
        <f t="shared" si="52"/>
        <v>309.92699999999996</v>
      </c>
    </row>
    <row r="1522" spans="1:12" ht="11.25" customHeight="1" outlineLevel="1">
      <c r="A1522"/>
      <c r="B1522" s="14" t="s">
        <v>2430</v>
      </c>
      <c r="C1522" s="8" t="s">
        <v>2431</v>
      </c>
      <c r="D1522" s="9">
        <v>3</v>
      </c>
      <c r="E1522" s="10">
        <v>828</v>
      </c>
      <c r="F1522" s="10">
        <f t="shared" si="51"/>
        <v>335.4504</v>
      </c>
      <c r="G1522" s="11"/>
      <c r="H1522" s="11"/>
      <c r="I1522" s="11"/>
      <c r="J1522" s="12">
        <v>3</v>
      </c>
      <c r="K1522" s="13">
        <v>828</v>
      </c>
      <c r="L1522" s="42">
        <f t="shared" si="52"/>
        <v>335.4504</v>
      </c>
    </row>
    <row r="1523" spans="1:12" ht="11.25" customHeight="1" outlineLevel="1">
      <c r="A1523"/>
      <c r="B1523" s="14" t="s">
        <v>2432</v>
      </c>
      <c r="C1523" s="8" t="s">
        <v>2433</v>
      </c>
      <c r="D1523" s="9">
        <v>34</v>
      </c>
      <c r="E1523" s="15">
        <v>1588.82</v>
      </c>
      <c r="F1523" s="15">
        <f t="shared" si="51"/>
        <v>56.795641999999994</v>
      </c>
      <c r="G1523" s="11"/>
      <c r="H1523" s="11"/>
      <c r="I1523" s="11"/>
      <c r="J1523" s="12">
        <v>34</v>
      </c>
      <c r="K1523" s="16">
        <v>1588.82</v>
      </c>
      <c r="L1523" s="42">
        <f t="shared" si="52"/>
        <v>56.795641999999994</v>
      </c>
    </row>
    <row r="1524" spans="1:12" ht="11.25" customHeight="1">
      <c r="A1524"/>
      <c r="B1524" s="3"/>
      <c r="C1524" s="3" t="s">
        <v>2434</v>
      </c>
      <c r="D1524" s="4">
        <v>21</v>
      </c>
      <c r="E1524" s="5">
        <v>1747.06</v>
      </c>
      <c r="F1524" s="5">
        <f t="shared" si="51"/>
        <v>101.11317733333331</v>
      </c>
      <c r="G1524" s="6"/>
      <c r="H1524" s="6"/>
      <c r="I1524" s="6"/>
      <c r="J1524" s="4">
        <v>21</v>
      </c>
      <c r="K1524" s="5">
        <v>1747.06</v>
      </c>
      <c r="L1524" s="40">
        <f t="shared" si="52"/>
        <v>101.11317733333331</v>
      </c>
    </row>
    <row r="1525" spans="1:12" ht="11.25" customHeight="1" outlineLevel="1">
      <c r="A1525"/>
      <c r="B1525" s="14"/>
      <c r="C1525" s="8" t="s">
        <v>2435</v>
      </c>
      <c r="D1525" s="9">
        <v>7</v>
      </c>
      <c r="E1525" s="10">
        <v>519.12</v>
      </c>
      <c r="F1525" s="10">
        <f t="shared" si="51"/>
        <v>90.134064</v>
      </c>
      <c r="G1525" s="11"/>
      <c r="H1525" s="11"/>
      <c r="I1525" s="11"/>
      <c r="J1525" s="12">
        <v>7</v>
      </c>
      <c r="K1525" s="13">
        <v>519.12</v>
      </c>
      <c r="L1525" s="42">
        <f t="shared" si="52"/>
        <v>90.134064</v>
      </c>
    </row>
    <row r="1526" spans="1:12" ht="11.25" customHeight="1" outlineLevel="1">
      <c r="A1526"/>
      <c r="B1526" s="14"/>
      <c r="C1526" s="8" t="s">
        <v>2436</v>
      </c>
      <c r="D1526" s="9">
        <v>8</v>
      </c>
      <c r="E1526" s="10">
        <v>536</v>
      </c>
      <c r="F1526" s="10">
        <f t="shared" si="51"/>
        <v>81.43180000000001</v>
      </c>
      <c r="G1526" s="11"/>
      <c r="H1526" s="11"/>
      <c r="I1526" s="11"/>
      <c r="J1526" s="12">
        <v>8</v>
      </c>
      <c r="K1526" s="13">
        <v>536</v>
      </c>
      <c r="L1526" s="42">
        <f t="shared" si="52"/>
        <v>81.43180000000001</v>
      </c>
    </row>
    <row r="1527" spans="1:12" ht="11.25" customHeight="1" outlineLevel="1">
      <c r="A1527"/>
      <c r="B1527" s="14"/>
      <c r="C1527" s="8" t="s">
        <v>2437</v>
      </c>
      <c r="D1527" s="9">
        <v>6</v>
      </c>
      <c r="E1527" s="10">
        <v>691.94</v>
      </c>
      <c r="F1527" s="10">
        <f t="shared" si="51"/>
        <v>140.16397933333334</v>
      </c>
      <c r="G1527" s="11"/>
      <c r="H1527" s="11"/>
      <c r="I1527" s="11"/>
      <c r="J1527" s="12">
        <v>6</v>
      </c>
      <c r="K1527" s="13">
        <v>691.94</v>
      </c>
      <c r="L1527" s="42">
        <f t="shared" si="52"/>
        <v>140.16397933333334</v>
      </c>
    </row>
    <row r="1528" spans="1:12" ht="11.25" customHeight="1">
      <c r="A1528"/>
      <c r="B1528" s="3"/>
      <c r="C1528" s="3" t="s">
        <v>2438</v>
      </c>
      <c r="D1528" s="4">
        <v>178</v>
      </c>
      <c r="E1528" s="5">
        <v>28026.04</v>
      </c>
      <c r="F1528" s="5">
        <f t="shared" si="51"/>
        <v>191.36432031460674</v>
      </c>
      <c r="G1528" s="6"/>
      <c r="H1528" s="6"/>
      <c r="I1528" s="6"/>
      <c r="J1528" s="4">
        <v>178</v>
      </c>
      <c r="K1528" s="5">
        <v>28026.04</v>
      </c>
      <c r="L1528" s="40">
        <f t="shared" si="52"/>
        <v>191.36432031460674</v>
      </c>
    </row>
    <row r="1529" spans="1:12" ht="11.25" customHeight="1" outlineLevel="1">
      <c r="A1529"/>
      <c r="B1529" s="14"/>
      <c r="C1529" s="8" t="s">
        <v>2439</v>
      </c>
      <c r="D1529" s="9">
        <v>31</v>
      </c>
      <c r="E1529" s="15">
        <v>3586.6</v>
      </c>
      <c r="F1529" s="15">
        <f t="shared" si="51"/>
        <v>140.6178593548387</v>
      </c>
      <c r="G1529" s="11"/>
      <c r="H1529" s="11"/>
      <c r="I1529" s="11"/>
      <c r="J1529" s="12">
        <v>31</v>
      </c>
      <c r="K1529" s="16">
        <v>3586.6</v>
      </c>
      <c r="L1529" s="42">
        <f t="shared" si="52"/>
        <v>140.6178593548387</v>
      </c>
    </row>
    <row r="1530" spans="1:12" ht="11.25" customHeight="1" outlineLevel="1">
      <c r="A1530"/>
      <c r="B1530" s="14"/>
      <c r="C1530" s="8" t="s">
        <v>2440</v>
      </c>
      <c r="D1530" s="9">
        <v>1</v>
      </c>
      <c r="E1530" s="10">
        <v>142.26</v>
      </c>
      <c r="F1530" s="10">
        <f t="shared" si="51"/>
        <v>172.90280399999997</v>
      </c>
      <c r="G1530" s="11"/>
      <c r="H1530" s="11"/>
      <c r="I1530" s="11"/>
      <c r="J1530" s="12">
        <v>1</v>
      </c>
      <c r="K1530" s="13">
        <v>142.26</v>
      </c>
      <c r="L1530" s="42">
        <f t="shared" si="52"/>
        <v>172.90280399999997</v>
      </c>
    </row>
    <row r="1531" spans="1:12" ht="11.25" customHeight="1" outlineLevel="1">
      <c r="A1531"/>
      <c r="B1531" s="14"/>
      <c r="C1531" s="8" t="s">
        <v>2441</v>
      </c>
      <c r="D1531" s="9">
        <v>96</v>
      </c>
      <c r="E1531" s="15">
        <v>17136.63</v>
      </c>
      <c r="F1531" s="15">
        <f t="shared" si="51"/>
        <v>216.95687606250002</v>
      </c>
      <c r="G1531" s="11"/>
      <c r="H1531" s="11"/>
      <c r="I1531" s="11"/>
      <c r="J1531" s="12">
        <v>96</v>
      </c>
      <c r="K1531" s="16">
        <v>17136.63</v>
      </c>
      <c r="L1531" s="42">
        <f t="shared" si="52"/>
        <v>216.95687606250002</v>
      </c>
    </row>
    <row r="1532" spans="1:12" ht="11.25" customHeight="1" outlineLevel="1">
      <c r="A1532"/>
      <c r="B1532" s="14"/>
      <c r="C1532" s="8" t="s">
        <v>2442</v>
      </c>
      <c r="D1532" s="9">
        <v>7</v>
      </c>
      <c r="E1532" s="15">
        <v>1398.82</v>
      </c>
      <c r="F1532" s="15">
        <f t="shared" si="51"/>
        <v>242.87511828571428</v>
      </c>
      <c r="G1532" s="11"/>
      <c r="H1532" s="11"/>
      <c r="I1532" s="11"/>
      <c r="J1532" s="12">
        <v>7</v>
      </c>
      <c r="K1532" s="16">
        <v>1398.82</v>
      </c>
      <c r="L1532" s="42">
        <f t="shared" si="52"/>
        <v>242.87511828571428</v>
      </c>
    </row>
    <row r="1533" spans="1:12" ht="11.25" customHeight="1" outlineLevel="1">
      <c r="A1533"/>
      <c r="B1533" s="14"/>
      <c r="C1533" s="8" t="s">
        <v>2443</v>
      </c>
      <c r="D1533" s="9">
        <v>21</v>
      </c>
      <c r="E1533" s="15">
        <v>3244.64</v>
      </c>
      <c r="F1533" s="15">
        <f t="shared" si="51"/>
        <v>187.78740266666665</v>
      </c>
      <c r="G1533" s="11"/>
      <c r="H1533" s="11"/>
      <c r="I1533" s="11"/>
      <c r="J1533" s="12">
        <v>21</v>
      </c>
      <c r="K1533" s="16">
        <v>3244.64</v>
      </c>
      <c r="L1533" s="42">
        <f t="shared" si="52"/>
        <v>187.78740266666665</v>
      </c>
    </row>
    <row r="1534" spans="1:12" ht="11.25" customHeight="1" outlineLevel="1">
      <c r="A1534"/>
      <c r="B1534" s="14"/>
      <c r="C1534" s="8" t="s">
        <v>2444</v>
      </c>
      <c r="D1534" s="9">
        <v>14</v>
      </c>
      <c r="E1534" s="15">
        <v>1934.8</v>
      </c>
      <c r="F1534" s="15">
        <f t="shared" si="51"/>
        <v>167.96827999999996</v>
      </c>
      <c r="G1534" s="11"/>
      <c r="H1534" s="11"/>
      <c r="I1534" s="11"/>
      <c r="J1534" s="12">
        <v>14</v>
      </c>
      <c r="K1534" s="16">
        <v>1934.8</v>
      </c>
      <c r="L1534" s="42">
        <f t="shared" si="52"/>
        <v>167.96827999999996</v>
      </c>
    </row>
    <row r="1535" spans="1:12" ht="11.25" customHeight="1" outlineLevel="1">
      <c r="A1535"/>
      <c r="B1535" s="14"/>
      <c r="C1535" s="8" t="s">
        <v>2445</v>
      </c>
      <c r="D1535" s="9">
        <v>2</v>
      </c>
      <c r="E1535" s="10">
        <v>271.09</v>
      </c>
      <c r="F1535" s="10">
        <f t="shared" si="51"/>
        <v>164.741393</v>
      </c>
      <c r="G1535" s="11"/>
      <c r="H1535" s="11"/>
      <c r="I1535" s="11"/>
      <c r="J1535" s="12">
        <v>2</v>
      </c>
      <c r="K1535" s="13">
        <v>271.09</v>
      </c>
      <c r="L1535" s="42">
        <f t="shared" si="52"/>
        <v>164.741393</v>
      </c>
    </row>
    <row r="1536" spans="1:12" ht="11.25" customHeight="1" outlineLevel="1">
      <c r="A1536"/>
      <c r="B1536" s="14"/>
      <c r="C1536" s="8" t="s">
        <v>2446</v>
      </c>
      <c r="D1536" s="9">
        <v>1</v>
      </c>
      <c r="E1536" s="10">
        <v>125.36</v>
      </c>
      <c r="F1536" s="10">
        <f t="shared" si="51"/>
        <v>152.362544</v>
      </c>
      <c r="G1536" s="11"/>
      <c r="H1536" s="11"/>
      <c r="I1536" s="11"/>
      <c r="J1536" s="12">
        <v>1</v>
      </c>
      <c r="K1536" s="13">
        <v>125.36</v>
      </c>
      <c r="L1536" s="42">
        <f t="shared" si="52"/>
        <v>152.362544</v>
      </c>
    </row>
    <row r="1537" spans="1:12" ht="11.25" customHeight="1" outlineLevel="1">
      <c r="A1537"/>
      <c r="B1537" s="14"/>
      <c r="C1537" s="8" t="s">
        <v>2447</v>
      </c>
      <c r="D1537" s="9">
        <v>1</v>
      </c>
      <c r="E1537" s="10">
        <v>30</v>
      </c>
      <c r="F1537" s="10">
        <f t="shared" si="51"/>
        <v>36.461999999999996</v>
      </c>
      <c r="G1537" s="11"/>
      <c r="H1537" s="11"/>
      <c r="I1537" s="11"/>
      <c r="J1537" s="12">
        <v>1</v>
      </c>
      <c r="K1537" s="13">
        <v>30</v>
      </c>
      <c r="L1537" s="42">
        <f t="shared" si="52"/>
        <v>36.461999999999996</v>
      </c>
    </row>
    <row r="1538" spans="1:12" ht="11.25" customHeight="1" outlineLevel="1">
      <c r="A1538"/>
      <c r="B1538" s="14"/>
      <c r="C1538" s="8" t="s">
        <v>2448</v>
      </c>
      <c r="D1538" s="9">
        <v>4</v>
      </c>
      <c r="E1538" s="10">
        <v>155.84</v>
      </c>
      <c r="F1538" s="10">
        <f t="shared" si="51"/>
        <v>47.351984</v>
      </c>
      <c r="G1538" s="11"/>
      <c r="H1538" s="11"/>
      <c r="I1538" s="11"/>
      <c r="J1538" s="12">
        <v>4</v>
      </c>
      <c r="K1538" s="13">
        <v>155.84</v>
      </c>
      <c r="L1538" s="42">
        <f t="shared" si="52"/>
        <v>47.351984</v>
      </c>
    </row>
    <row r="1539" spans="1:12" ht="11.25" customHeight="1">
      <c r="A1539"/>
      <c r="B1539" s="3"/>
      <c r="C1539" s="3" t="s">
        <v>2449</v>
      </c>
      <c r="D1539" s="4">
        <v>4</v>
      </c>
      <c r="E1539" s="20">
        <v>241.02</v>
      </c>
      <c r="F1539" s="20">
        <f t="shared" si="51"/>
        <v>73.233927</v>
      </c>
      <c r="G1539" s="6"/>
      <c r="H1539" s="6"/>
      <c r="I1539" s="6"/>
      <c r="J1539" s="4">
        <v>4</v>
      </c>
      <c r="K1539" s="20">
        <v>241.02</v>
      </c>
      <c r="L1539" s="40">
        <f t="shared" si="52"/>
        <v>73.233927</v>
      </c>
    </row>
    <row r="1540" spans="1:12" ht="11.25" customHeight="1" outlineLevel="1">
      <c r="A1540"/>
      <c r="B1540" s="14"/>
      <c r="C1540" s="8" t="s">
        <v>2450</v>
      </c>
      <c r="D1540" s="9">
        <v>2</v>
      </c>
      <c r="E1540" s="10">
        <v>103.48</v>
      </c>
      <c r="F1540" s="10">
        <f t="shared" si="51"/>
        <v>62.884796</v>
      </c>
      <c r="G1540" s="11"/>
      <c r="H1540" s="11"/>
      <c r="I1540" s="11"/>
      <c r="J1540" s="12">
        <v>2</v>
      </c>
      <c r="K1540" s="13">
        <v>103.48</v>
      </c>
      <c r="L1540" s="42">
        <f t="shared" si="52"/>
        <v>62.884796</v>
      </c>
    </row>
    <row r="1541" spans="1:12" ht="11.25" customHeight="1" outlineLevel="1">
      <c r="A1541"/>
      <c r="B1541" s="14" t="s">
        <v>2451</v>
      </c>
      <c r="C1541" s="8" t="s">
        <v>2452</v>
      </c>
      <c r="D1541" s="9">
        <v>2</v>
      </c>
      <c r="E1541" s="10">
        <v>137.54</v>
      </c>
      <c r="F1541" s="10">
        <f t="shared" si="51"/>
        <v>83.583058</v>
      </c>
      <c r="G1541" s="11"/>
      <c r="H1541" s="11"/>
      <c r="I1541" s="11"/>
      <c r="J1541" s="12">
        <v>2</v>
      </c>
      <c r="K1541" s="13">
        <v>137.54</v>
      </c>
      <c r="L1541" s="42">
        <f t="shared" si="52"/>
        <v>83.583058</v>
      </c>
    </row>
    <row r="1542" spans="1:12" ht="11.25" customHeight="1">
      <c r="A1542"/>
      <c r="B1542" s="3"/>
      <c r="C1542" s="3" t="s">
        <v>2453</v>
      </c>
      <c r="D1542" s="4">
        <v>45</v>
      </c>
      <c r="E1542" s="5">
        <v>12025.27</v>
      </c>
      <c r="F1542" s="5">
        <f t="shared" si="51"/>
        <v>324.7891812888889</v>
      </c>
      <c r="G1542" s="6"/>
      <c r="H1542" s="6"/>
      <c r="I1542" s="6"/>
      <c r="J1542" s="4">
        <v>45</v>
      </c>
      <c r="K1542" s="5">
        <v>12025.27</v>
      </c>
      <c r="L1542" s="40">
        <f t="shared" si="52"/>
        <v>324.7891812888889</v>
      </c>
    </row>
    <row r="1543" spans="1:12" ht="11.25" customHeight="1" outlineLevel="1">
      <c r="A1543"/>
      <c r="B1543" s="14"/>
      <c r="C1543" s="8" t="s">
        <v>2454</v>
      </c>
      <c r="D1543" s="9">
        <v>24</v>
      </c>
      <c r="E1543" s="10">
        <v>976.32</v>
      </c>
      <c r="F1543" s="10">
        <f t="shared" si="51"/>
        <v>49.442471999999995</v>
      </c>
      <c r="G1543" s="11"/>
      <c r="H1543" s="11"/>
      <c r="I1543" s="11"/>
      <c r="J1543" s="12">
        <v>24</v>
      </c>
      <c r="K1543" s="13">
        <v>976.32</v>
      </c>
      <c r="L1543" s="42">
        <f t="shared" si="52"/>
        <v>49.442471999999995</v>
      </c>
    </row>
    <row r="1544" spans="1:12" ht="11.25" customHeight="1" outlineLevel="1">
      <c r="A1544"/>
      <c r="B1544" s="14" t="s">
        <v>2455</v>
      </c>
      <c r="C1544" s="8" t="s">
        <v>2456</v>
      </c>
      <c r="D1544" s="9">
        <v>6</v>
      </c>
      <c r="E1544" s="15">
        <v>2790</v>
      </c>
      <c r="F1544" s="15">
        <f t="shared" si="51"/>
        <v>565.161</v>
      </c>
      <c r="G1544" s="11"/>
      <c r="H1544" s="11"/>
      <c r="I1544" s="11"/>
      <c r="J1544" s="12">
        <v>6</v>
      </c>
      <c r="K1544" s="16">
        <v>2790</v>
      </c>
      <c r="L1544" s="42">
        <f t="shared" si="52"/>
        <v>565.161</v>
      </c>
    </row>
    <row r="1545" spans="1:12" ht="11.25" customHeight="1" outlineLevel="1">
      <c r="A1545"/>
      <c r="B1545" s="14" t="s">
        <v>2457</v>
      </c>
      <c r="C1545" s="8" t="s">
        <v>2458</v>
      </c>
      <c r="D1545" s="9">
        <v>4</v>
      </c>
      <c r="E1545" s="15">
        <v>2950.95</v>
      </c>
      <c r="F1545" s="15">
        <f t="shared" si="51"/>
        <v>896.6461575</v>
      </c>
      <c r="G1545" s="11"/>
      <c r="H1545" s="11"/>
      <c r="I1545" s="11"/>
      <c r="J1545" s="12">
        <v>4</v>
      </c>
      <c r="K1545" s="16">
        <v>2950.95</v>
      </c>
      <c r="L1545" s="42">
        <f t="shared" si="52"/>
        <v>896.6461575</v>
      </c>
    </row>
    <row r="1546" spans="1:12" ht="11.25" customHeight="1" outlineLevel="1">
      <c r="A1546"/>
      <c r="B1546" s="14" t="s">
        <v>2459</v>
      </c>
      <c r="C1546" s="8" t="s">
        <v>2460</v>
      </c>
      <c r="D1546" s="9">
        <v>4</v>
      </c>
      <c r="E1546" s="15">
        <v>2600</v>
      </c>
      <c r="F1546" s="15">
        <f t="shared" si="51"/>
        <v>790.01</v>
      </c>
      <c r="G1546" s="11"/>
      <c r="H1546" s="11"/>
      <c r="I1546" s="11"/>
      <c r="J1546" s="12">
        <v>4</v>
      </c>
      <c r="K1546" s="16">
        <v>2600</v>
      </c>
      <c r="L1546" s="42">
        <f t="shared" si="52"/>
        <v>790.01</v>
      </c>
    </row>
    <row r="1547" spans="1:12" ht="11.25" customHeight="1" outlineLevel="1">
      <c r="A1547"/>
      <c r="B1547" s="14" t="s">
        <v>2461</v>
      </c>
      <c r="C1547" s="8" t="s">
        <v>2462</v>
      </c>
      <c r="D1547" s="9">
        <v>6</v>
      </c>
      <c r="E1547" s="15">
        <v>2310</v>
      </c>
      <c r="F1547" s="15">
        <f aca="true" t="shared" si="53" ref="F1547:F1610">E1547/D1547*1.18*1.03</f>
        <v>467.929</v>
      </c>
      <c r="G1547" s="11"/>
      <c r="H1547" s="11"/>
      <c r="I1547" s="11"/>
      <c r="J1547" s="12">
        <v>6</v>
      </c>
      <c r="K1547" s="16">
        <v>2310</v>
      </c>
      <c r="L1547" s="42">
        <f aca="true" t="shared" si="54" ref="L1547:L1610">K1547/J1547*1.18*1.03</f>
        <v>467.929</v>
      </c>
    </row>
    <row r="1548" spans="1:12" ht="11.25" customHeight="1" outlineLevel="1">
      <c r="A1548"/>
      <c r="B1548" s="14" t="s">
        <v>2463</v>
      </c>
      <c r="C1548" s="8" t="s">
        <v>2464</v>
      </c>
      <c r="D1548" s="9">
        <v>1</v>
      </c>
      <c r="E1548" s="10">
        <v>398</v>
      </c>
      <c r="F1548" s="10">
        <f t="shared" si="53"/>
        <v>483.7292</v>
      </c>
      <c r="G1548" s="11"/>
      <c r="H1548" s="11"/>
      <c r="I1548" s="11"/>
      <c r="J1548" s="12">
        <v>1</v>
      </c>
      <c r="K1548" s="13">
        <v>398</v>
      </c>
      <c r="L1548" s="42">
        <f t="shared" si="54"/>
        <v>483.7292</v>
      </c>
    </row>
    <row r="1549" spans="1:12" ht="11.25" customHeight="1">
      <c r="A1549"/>
      <c r="B1549" s="3"/>
      <c r="C1549" s="3" t="s">
        <v>2465</v>
      </c>
      <c r="D1549" s="4">
        <v>308</v>
      </c>
      <c r="E1549" s="5">
        <v>2528.98</v>
      </c>
      <c r="F1549" s="5">
        <f t="shared" si="53"/>
        <v>9.97961783116883</v>
      </c>
      <c r="G1549" s="6"/>
      <c r="H1549" s="6"/>
      <c r="I1549" s="6"/>
      <c r="J1549" s="4">
        <v>308</v>
      </c>
      <c r="K1549" s="5">
        <v>2528.98</v>
      </c>
      <c r="L1549" s="40">
        <f t="shared" si="54"/>
        <v>9.97961783116883</v>
      </c>
    </row>
    <row r="1550" spans="1:12" ht="11.25" customHeight="1" outlineLevel="1">
      <c r="A1550"/>
      <c r="B1550" s="14"/>
      <c r="C1550" s="8" t="s">
        <v>2466</v>
      </c>
      <c r="D1550" s="9">
        <v>19</v>
      </c>
      <c r="E1550" s="10">
        <v>131.85</v>
      </c>
      <c r="F1550" s="10">
        <f t="shared" si="53"/>
        <v>8.434236315789473</v>
      </c>
      <c r="G1550" s="11"/>
      <c r="H1550" s="11"/>
      <c r="I1550" s="11"/>
      <c r="J1550" s="12">
        <v>19</v>
      </c>
      <c r="K1550" s="13">
        <v>131.85</v>
      </c>
      <c r="L1550" s="42">
        <f t="shared" si="54"/>
        <v>8.434236315789473</v>
      </c>
    </row>
    <row r="1551" spans="1:12" ht="11.25" customHeight="1" outlineLevel="1">
      <c r="A1551"/>
      <c r="B1551" s="14"/>
      <c r="C1551" s="8" t="s">
        <v>2467</v>
      </c>
      <c r="D1551" s="9">
        <v>4</v>
      </c>
      <c r="E1551" s="10">
        <v>27.12</v>
      </c>
      <c r="F1551" s="10">
        <f t="shared" si="53"/>
        <v>8.240412</v>
      </c>
      <c r="G1551" s="11"/>
      <c r="H1551" s="11"/>
      <c r="I1551" s="11"/>
      <c r="J1551" s="12">
        <v>4</v>
      </c>
      <c r="K1551" s="13">
        <v>27.12</v>
      </c>
      <c r="L1551" s="42">
        <f t="shared" si="54"/>
        <v>8.240412</v>
      </c>
    </row>
    <row r="1552" spans="1:12" ht="11.25" customHeight="1" outlineLevel="1">
      <c r="A1552"/>
      <c r="B1552" s="14"/>
      <c r="C1552" s="8" t="s">
        <v>2468</v>
      </c>
      <c r="D1552" s="9">
        <v>4</v>
      </c>
      <c r="E1552" s="10">
        <v>29.88</v>
      </c>
      <c r="F1552" s="10">
        <f t="shared" si="53"/>
        <v>9.079037999999999</v>
      </c>
      <c r="G1552" s="11"/>
      <c r="H1552" s="11"/>
      <c r="I1552" s="11"/>
      <c r="J1552" s="12">
        <v>4</v>
      </c>
      <c r="K1552" s="13">
        <v>29.88</v>
      </c>
      <c r="L1552" s="42">
        <f t="shared" si="54"/>
        <v>9.079037999999999</v>
      </c>
    </row>
    <row r="1553" spans="1:12" ht="11.25" customHeight="1" outlineLevel="1">
      <c r="A1553"/>
      <c r="B1553" s="14"/>
      <c r="C1553" s="8" t="s">
        <v>2469</v>
      </c>
      <c r="D1553" s="9">
        <v>164</v>
      </c>
      <c r="E1553" s="15">
        <v>1667.88</v>
      </c>
      <c r="F1553" s="15">
        <f t="shared" si="53"/>
        <v>12.360617999999999</v>
      </c>
      <c r="G1553" s="11"/>
      <c r="H1553" s="11"/>
      <c r="I1553" s="11"/>
      <c r="J1553" s="12">
        <v>164</v>
      </c>
      <c r="K1553" s="16">
        <v>1667.88</v>
      </c>
      <c r="L1553" s="42">
        <f t="shared" si="54"/>
        <v>12.360617999999999</v>
      </c>
    </row>
    <row r="1554" spans="1:12" ht="11.25" customHeight="1" outlineLevel="1">
      <c r="A1554"/>
      <c r="B1554" s="14"/>
      <c r="C1554" s="8" t="s">
        <v>2470</v>
      </c>
      <c r="D1554" s="9">
        <v>43</v>
      </c>
      <c r="E1554" s="10">
        <v>216.41</v>
      </c>
      <c r="F1554" s="10">
        <f t="shared" si="53"/>
        <v>6.116853813953488</v>
      </c>
      <c r="G1554" s="11"/>
      <c r="H1554" s="11"/>
      <c r="I1554" s="11"/>
      <c r="J1554" s="12">
        <v>43</v>
      </c>
      <c r="K1554" s="13">
        <v>216.41</v>
      </c>
      <c r="L1554" s="42">
        <f t="shared" si="54"/>
        <v>6.116853813953488</v>
      </c>
    </row>
    <row r="1555" spans="1:12" ht="11.25" customHeight="1" outlineLevel="1">
      <c r="A1555"/>
      <c r="B1555" s="14"/>
      <c r="C1555" s="8" t="s">
        <v>2471</v>
      </c>
      <c r="D1555" s="9">
        <v>17</v>
      </c>
      <c r="E1555" s="10">
        <v>93.5</v>
      </c>
      <c r="F1555" s="10">
        <f t="shared" si="53"/>
        <v>6.684699999999999</v>
      </c>
      <c r="G1555" s="11"/>
      <c r="H1555" s="11"/>
      <c r="I1555" s="11"/>
      <c r="J1555" s="12">
        <v>17</v>
      </c>
      <c r="K1555" s="13">
        <v>93.5</v>
      </c>
      <c r="L1555" s="42">
        <f t="shared" si="54"/>
        <v>6.684699999999999</v>
      </c>
    </row>
    <row r="1556" spans="1:12" ht="11.25" customHeight="1" outlineLevel="1">
      <c r="A1556"/>
      <c r="B1556" s="14"/>
      <c r="C1556" s="8" t="s">
        <v>2472</v>
      </c>
      <c r="D1556" s="9">
        <v>40</v>
      </c>
      <c r="E1556" s="10">
        <v>236.63</v>
      </c>
      <c r="F1556" s="10">
        <f t="shared" si="53"/>
        <v>7.19000255</v>
      </c>
      <c r="G1556" s="11"/>
      <c r="H1556" s="11"/>
      <c r="I1556" s="11"/>
      <c r="J1556" s="12">
        <v>40</v>
      </c>
      <c r="K1556" s="13">
        <v>236.63</v>
      </c>
      <c r="L1556" s="42">
        <f t="shared" si="54"/>
        <v>7.19000255</v>
      </c>
    </row>
    <row r="1557" spans="1:12" ht="11.25" customHeight="1" outlineLevel="1">
      <c r="A1557"/>
      <c r="B1557" s="14"/>
      <c r="C1557" s="8" t="s">
        <v>2473</v>
      </c>
      <c r="D1557" s="9">
        <v>17</v>
      </c>
      <c r="E1557" s="10">
        <v>125.71</v>
      </c>
      <c r="F1557" s="10">
        <f t="shared" si="53"/>
        <v>8.987525529411764</v>
      </c>
      <c r="G1557" s="11"/>
      <c r="H1557" s="11"/>
      <c r="I1557" s="11"/>
      <c r="J1557" s="12">
        <v>17</v>
      </c>
      <c r="K1557" s="13">
        <v>125.71</v>
      </c>
      <c r="L1557" s="42">
        <f t="shared" si="54"/>
        <v>8.987525529411764</v>
      </c>
    </row>
    <row r="1558" spans="1:12" ht="11.25" customHeight="1">
      <c r="A1558"/>
      <c r="B1558" s="3"/>
      <c r="C1558" s="3" t="s">
        <v>2474</v>
      </c>
      <c r="D1558" s="4">
        <v>23</v>
      </c>
      <c r="E1558" s="5">
        <v>1535.07</v>
      </c>
      <c r="F1558" s="5">
        <f t="shared" si="53"/>
        <v>81.11843817391303</v>
      </c>
      <c r="G1558" s="4">
        <v>368</v>
      </c>
      <c r="H1558" s="5">
        <v>24856.93</v>
      </c>
      <c r="I1558" s="5">
        <f aca="true" t="shared" si="55" ref="I1558:I1571">H1558/G1558*1.18*1.03</f>
        <v>82.09541500543479</v>
      </c>
      <c r="J1558" s="4">
        <v>391</v>
      </c>
      <c r="K1558" s="5">
        <v>26392</v>
      </c>
      <c r="L1558" s="40">
        <f t="shared" si="54"/>
        <v>82.03794578005116</v>
      </c>
    </row>
    <row r="1559" spans="1:12" ht="11.25" customHeight="1" outlineLevel="1">
      <c r="A1559"/>
      <c r="B1559" s="14"/>
      <c r="C1559" s="8" t="s">
        <v>2475</v>
      </c>
      <c r="D1559" s="11"/>
      <c r="E1559" s="11"/>
      <c r="F1559" s="11"/>
      <c r="G1559" s="9">
        <v>45</v>
      </c>
      <c r="H1559" s="15">
        <v>2478.6</v>
      </c>
      <c r="I1559" s="15">
        <f t="shared" si="55"/>
        <v>66.944232</v>
      </c>
      <c r="J1559" s="12">
        <v>45</v>
      </c>
      <c r="K1559" s="16">
        <v>2478.6</v>
      </c>
      <c r="L1559" s="42">
        <f t="shared" si="54"/>
        <v>66.944232</v>
      </c>
    </row>
    <row r="1560" spans="1:12" ht="11.25" customHeight="1" outlineLevel="1">
      <c r="A1560"/>
      <c r="B1560" s="14"/>
      <c r="C1560" s="8" t="s">
        <v>2476</v>
      </c>
      <c r="D1560" s="11"/>
      <c r="E1560" s="11"/>
      <c r="F1560" s="11"/>
      <c r="G1560" s="9">
        <v>50</v>
      </c>
      <c r="H1560" s="15">
        <v>2754</v>
      </c>
      <c r="I1560" s="15">
        <f t="shared" si="55"/>
        <v>66.944232</v>
      </c>
      <c r="J1560" s="12">
        <v>50</v>
      </c>
      <c r="K1560" s="16">
        <v>2754</v>
      </c>
      <c r="L1560" s="42">
        <f t="shared" si="54"/>
        <v>66.944232</v>
      </c>
    </row>
    <row r="1561" spans="1:12" ht="11.25" customHeight="1" outlineLevel="1">
      <c r="A1561"/>
      <c r="B1561" s="14"/>
      <c r="C1561" s="8" t="s">
        <v>2477</v>
      </c>
      <c r="D1561" s="11"/>
      <c r="E1561" s="11"/>
      <c r="F1561" s="11"/>
      <c r="G1561" s="9">
        <v>20</v>
      </c>
      <c r="H1561" s="10">
        <v>800</v>
      </c>
      <c r="I1561" s="10">
        <f t="shared" si="55"/>
        <v>48.616</v>
      </c>
      <c r="J1561" s="12">
        <v>20</v>
      </c>
      <c r="K1561" s="13">
        <v>800</v>
      </c>
      <c r="L1561" s="42">
        <f t="shared" si="54"/>
        <v>48.616</v>
      </c>
    </row>
    <row r="1562" spans="1:12" ht="11.25" customHeight="1" outlineLevel="1">
      <c r="A1562"/>
      <c r="B1562" s="14"/>
      <c r="C1562" s="8" t="s">
        <v>2478</v>
      </c>
      <c r="D1562" s="11"/>
      <c r="E1562" s="11"/>
      <c r="F1562" s="11"/>
      <c r="G1562" s="9">
        <v>10</v>
      </c>
      <c r="H1562" s="10">
        <v>550.8</v>
      </c>
      <c r="I1562" s="10">
        <f t="shared" si="55"/>
        <v>66.944232</v>
      </c>
      <c r="J1562" s="12">
        <v>10</v>
      </c>
      <c r="K1562" s="13">
        <v>550.8</v>
      </c>
      <c r="L1562" s="42">
        <f t="shared" si="54"/>
        <v>66.944232</v>
      </c>
    </row>
    <row r="1563" spans="1:12" ht="11.25" customHeight="1" outlineLevel="1">
      <c r="A1563"/>
      <c r="B1563" s="14"/>
      <c r="C1563" s="8" t="s">
        <v>2479</v>
      </c>
      <c r="D1563" s="11"/>
      <c r="E1563" s="11"/>
      <c r="F1563" s="11"/>
      <c r="G1563" s="9">
        <v>5</v>
      </c>
      <c r="H1563" s="15">
        <v>2039.45</v>
      </c>
      <c r="I1563" s="15">
        <f t="shared" si="55"/>
        <v>495.74950599999994</v>
      </c>
      <c r="J1563" s="12">
        <v>5</v>
      </c>
      <c r="K1563" s="16">
        <v>2039.45</v>
      </c>
      <c r="L1563" s="42">
        <f t="shared" si="54"/>
        <v>495.74950599999994</v>
      </c>
    </row>
    <row r="1564" spans="1:12" ht="11.25" customHeight="1" outlineLevel="1">
      <c r="A1564"/>
      <c r="B1564" s="14"/>
      <c r="C1564" s="8" t="s">
        <v>2480</v>
      </c>
      <c r="D1564" s="11"/>
      <c r="E1564" s="11"/>
      <c r="F1564" s="11"/>
      <c r="G1564" s="9">
        <v>13</v>
      </c>
      <c r="H1564" s="10">
        <v>459.83</v>
      </c>
      <c r="I1564" s="10">
        <f t="shared" si="55"/>
        <v>42.99056784615385</v>
      </c>
      <c r="J1564" s="12">
        <v>13</v>
      </c>
      <c r="K1564" s="13">
        <v>459.83</v>
      </c>
      <c r="L1564" s="42">
        <f t="shared" si="54"/>
        <v>42.99056784615385</v>
      </c>
    </row>
    <row r="1565" spans="1:12" ht="11.25" customHeight="1" outlineLevel="1">
      <c r="A1565"/>
      <c r="B1565" s="14"/>
      <c r="C1565" s="8" t="s">
        <v>2481</v>
      </c>
      <c r="D1565" s="11"/>
      <c r="E1565" s="11"/>
      <c r="F1565" s="11"/>
      <c r="G1565" s="9">
        <v>11</v>
      </c>
      <c r="H1565" s="10">
        <v>424.69</v>
      </c>
      <c r="I1565" s="10">
        <f t="shared" si="55"/>
        <v>46.92438418181818</v>
      </c>
      <c r="J1565" s="12">
        <v>11</v>
      </c>
      <c r="K1565" s="13">
        <v>424.69</v>
      </c>
      <c r="L1565" s="42">
        <f t="shared" si="54"/>
        <v>46.92438418181818</v>
      </c>
    </row>
    <row r="1566" spans="1:12" ht="11.25" customHeight="1" outlineLevel="1">
      <c r="A1566"/>
      <c r="B1566" s="14"/>
      <c r="C1566" s="8" t="s">
        <v>2482</v>
      </c>
      <c r="D1566" s="11"/>
      <c r="E1566" s="11"/>
      <c r="F1566" s="11"/>
      <c r="G1566" s="9">
        <v>20</v>
      </c>
      <c r="H1566" s="10">
        <v>778.8</v>
      </c>
      <c r="I1566" s="10">
        <f t="shared" si="55"/>
        <v>47.327676</v>
      </c>
      <c r="J1566" s="12">
        <v>20</v>
      </c>
      <c r="K1566" s="13">
        <v>778.8</v>
      </c>
      <c r="L1566" s="42">
        <f t="shared" si="54"/>
        <v>47.327676</v>
      </c>
    </row>
    <row r="1567" spans="1:12" ht="11.25" customHeight="1" outlineLevel="1">
      <c r="A1567"/>
      <c r="B1567" s="14"/>
      <c r="C1567" s="8" t="s">
        <v>2483</v>
      </c>
      <c r="D1567" s="11"/>
      <c r="E1567" s="11"/>
      <c r="F1567" s="11"/>
      <c r="G1567" s="9">
        <v>8</v>
      </c>
      <c r="H1567" s="10">
        <v>311.52</v>
      </c>
      <c r="I1567" s="10">
        <f t="shared" si="55"/>
        <v>47.327676</v>
      </c>
      <c r="J1567" s="12">
        <v>8</v>
      </c>
      <c r="K1567" s="13">
        <v>311.52</v>
      </c>
      <c r="L1567" s="42">
        <f t="shared" si="54"/>
        <v>47.327676</v>
      </c>
    </row>
    <row r="1568" spans="1:12" ht="11.25" customHeight="1" outlineLevel="1">
      <c r="A1568"/>
      <c r="B1568" s="14"/>
      <c r="C1568" s="8" t="s">
        <v>2484</v>
      </c>
      <c r="D1568" s="11"/>
      <c r="E1568" s="11"/>
      <c r="F1568" s="11"/>
      <c r="G1568" s="9">
        <v>2</v>
      </c>
      <c r="H1568" s="10">
        <v>88.92</v>
      </c>
      <c r="I1568" s="10">
        <f t="shared" si="55"/>
        <v>54.036684</v>
      </c>
      <c r="J1568" s="12">
        <v>2</v>
      </c>
      <c r="K1568" s="13">
        <v>88.92</v>
      </c>
      <c r="L1568" s="42">
        <f t="shared" si="54"/>
        <v>54.036684</v>
      </c>
    </row>
    <row r="1569" spans="1:12" ht="11.25" customHeight="1" outlineLevel="1">
      <c r="A1569"/>
      <c r="B1569" s="14"/>
      <c r="C1569" s="8" t="s">
        <v>2485</v>
      </c>
      <c r="D1569" s="11"/>
      <c r="E1569" s="11"/>
      <c r="F1569" s="11"/>
      <c r="G1569" s="9">
        <v>20</v>
      </c>
      <c r="H1569" s="10">
        <v>849.8</v>
      </c>
      <c r="I1569" s="10">
        <f t="shared" si="55"/>
        <v>51.64234599999999</v>
      </c>
      <c r="J1569" s="12">
        <v>20</v>
      </c>
      <c r="K1569" s="13">
        <v>849.8</v>
      </c>
      <c r="L1569" s="42">
        <f t="shared" si="54"/>
        <v>51.64234599999999</v>
      </c>
    </row>
    <row r="1570" spans="1:12" ht="11.25" customHeight="1" outlineLevel="1">
      <c r="A1570"/>
      <c r="B1570" s="14"/>
      <c r="C1570" s="8" t="s">
        <v>2486</v>
      </c>
      <c r="D1570" s="11"/>
      <c r="E1570" s="11"/>
      <c r="F1570" s="11"/>
      <c r="G1570" s="9">
        <v>5</v>
      </c>
      <c r="H1570" s="10">
        <v>390</v>
      </c>
      <c r="I1570" s="10">
        <f t="shared" si="55"/>
        <v>94.8012</v>
      </c>
      <c r="J1570" s="12">
        <v>5</v>
      </c>
      <c r="K1570" s="13">
        <v>390</v>
      </c>
      <c r="L1570" s="42">
        <f t="shared" si="54"/>
        <v>94.8012</v>
      </c>
    </row>
    <row r="1571" spans="1:12" ht="11.25" customHeight="1" outlineLevel="1">
      <c r="A1571"/>
      <c r="B1571" s="14"/>
      <c r="C1571" s="8" t="s">
        <v>2487</v>
      </c>
      <c r="D1571" s="11"/>
      <c r="E1571" s="11"/>
      <c r="F1571" s="11"/>
      <c r="G1571" s="9">
        <v>6</v>
      </c>
      <c r="H1571" s="15">
        <v>1291.14</v>
      </c>
      <c r="I1571" s="15">
        <f t="shared" si="55"/>
        <v>261.54192600000005</v>
      </c>
      <c r="J1571" s="12">
        <v>6</v>
      </c>
      <c r="K1571" s="16">
        <v>1291.14</v>
      </c>
      <c r="L1571" s="42">
        <f t="shared" si="54"/>
        <v>261.54192600000005</v>
      </c>
    </row>
    <row r="1572" spans="1:12" ht="11.25" customHeight="1" outlineLevel="1">
      <c r="A1572"/>
      <c r="B1572" s="14"/>
      <c r="C1572" s="8" t="s">
        <v>2488</v>
      </c>
      <c r="D1572" s="9">
        <v>1</v>
      </c>
      <c r="E1572" s="10">
        <v>44.46</v>
      </c>
      <c r="F1572" s="10">
        <f t="shared" si="53"/>
        <v>54.036684</v>
      </c>
      <c r="G1572" s="11"/>
      <c r="H1572" s="11"/>
      <c r="I1572" s="11"/>
      <c r="J1572" s="12">
        <v>1</v>
      </c>
      <c r="K1572" s="13">
        <v>44.46</v>
      </c>
      <c r="L1572" s="42">
        <f t="shared" si="54"/>
        <v>54.036684</v>
      </c>
    </row>
    <row r="1573" spans="1:12" ht="11.25" customHeight="1" outlineLevel="1">
      <c r="A1573"/>
      <c r="B1573" s="14"/>
      <c r="C1573" s="8" t="s">
        <v>2489</v>
      </c>
      <c r="D1573" s="9">
        <v>4</v>
      </c>
      <c r="E1573" s="10">
        <v>177.84</v>
      </c>
      <c r="F1573" s="10">
        <f t="shared" si="53"/>
        <v>54.036684</v>
      </c>
      <c r="G1573" s="11"/>
      <c r="H1573" s="11"/>
      <c r="I1573" s="11"/>
      <c r="J1573" s="12">
        <v>4</v>
      </c>
      <c r="K1573" s="13">
        <v>177.84</v>
      </c>
      <c r="L1573" s="42">
        <f t="shared" si="54"/>
        <v>54.036684</v>
      </c>
    </row>
    <row r="1574" spans="1:12" ht="21.75" customHeight="1" outlineLevel="1">
      <c r="A1574"/>
      <c r="B1574" s="19">
        <v>1038570</v>
      </c>
      <c r="C1574" s="8" t="s">
        <v>2490</v>
      </c>
      <c r="D1574" s="11"/>
      <c r="E1574" s="11"/>
      <c r="F1574" s="11"/>
      <c r="G1574" s="9">
        <v>25</v>
      </c>
      <c r="H1574" s="15">
        <v>2743.25</v>
      </c>
      <c r="I1574" s="15">
        <f>H1574/G1574*1.18*1.03</f>
        <v>133.36584200000001</v>
      </c>
      <c r="J1574" s="12">
        <v>25</v>
      </c>
      <c r="K1574" s="16">
        <v>2743.25</v>
      </c>
      <c r="L1574" s="42">
        <f t="shared" si="54"/>
        <v>133.36584200000001</v>
      </c>
    </row>
    <row r="1575" spans="1:12" ht="21.75" customHeight="1" outlineLevel="1">
      <c r="A1575"/>
      <c r="B1575" s="14" t="s">
        <v>2491</v>
      </c>
      <c r="C1575" s="8" t="s">
        <v>2492</v>
      </c>
      <c r="D1575" s="11"/>
      <c r="E1575" s="11"/>
      <c r="F1575" s="11"/>
      <c r="G1575" s="9">
        <v>21</v>
      </c>
      <c r="H1575" s="10">
        <v>705.64</v>
      </c>
      <c r="I1575" s="15">
        <f>H1575/G1575*1.18*1.03</f>
        <v>40.83975504761905</v>
      </c>
      <c r="J1575" s="12">
        <v>21</v>
      </c>
      <c r="K1575" s="13">
        <v>705.64</v>
      </c>
      <c r="L1575" s="42">
        <f t="shared" si="54"/>
        <v>40.83975504761905</v>
      </c>
    </row>
    <row r="1576" spans="1:12" ht="11.25" customHeight="1" outlineLevel="1">
      <c r="A1576"/>
      <c r="B1576" s="14" t="s">
        <v>2493</v>
      </c>
      <c r="C1576" s="8" t="s">
        <v>2494</v>
      </c>
      <c r="D1576" s="9">
        <v>8</v>
      </c>
      <c r="E1576" s="10">
        <v>38.46</v>
      </c>
      <c r="F1576" s="10">
        <f t="shared" si="53"/>
        <v>5.8430355</v>
      </c>
      <c r="G1576" s="11"/>
      <c r="H1576" s="11"/>
      <c r="I1576" s="11"/>
      <c r="J1576" s="12">
        <v>8</v>
      </c>
      <c r="K1576" s="13">
        <v>38.46</v>
      </c>
      <c r="L1576" s="42">
        <f t="shared" si="54"/>
        <v>5.8430355</v>
      </c>
    </row>
    <row r="1577" spans="1:12" ht="11.25" customHeight="1" outlineLevel="1">
      <c r="A1577"/>
      <c r="B1577" s="14" t="s">
        <v>2495</v>
      </c>
      <c r="C1577" s="8" t="s">
        <v>2496</v>
      </c>
      <c r="D1577" s="9">
        <v>8</v>
      </c>
      <c r="E1577" s="10">
        <v>38.46</v>
      </c>
      <c r="F1577" s="10">
        <f t="shared" si="53"/>
        <v>5.8430355</v>
      </c>
      <c r="G1577" s="11"/>
      <c r="H1577" s="11"/>
      <c r="I1577" s="11"/>
      <c r="J1577" s="12">
        <v>8</v>
      </c>
      <c r="K1577" s="13">
        <v>38.46</v>
      </c>
      <c r="L1577" s="42">
        <f t="shared" si="54"/>
        <v>5.8430355</v>
      </c>
    </row>
    <row r="1578" spans="1:12" ht="11.25" customHeight="1" outlineLevel="1">
      <c r="A1578"/>
      <c r="B1578" s="14" t="s">
        <v>2497</v>
      </c>
      <c r="C1578" s="8" t="s">
        <v>2498</v>
      </c>
      <c r="D1578" s="9">
        <v>2</v>
      </c>
      <c r="E1578" s="15">
        <v>1235.85</v>
      </c>
      <c r="F1578" s="15">
        <f t="shared" si="53"/>
        <v>751.026045</v>
      </c>
      <c r="G1578" s="11"/>
      <c r="H1578" s="11"/>
      <c r="I1578" s="11"/>
      <c r="J1578" s="12">
        <v>2</v>
      </c>
      <c r="K1578" s="16">
        <v>1235.85</v>
      </c>
      <c r="L1578" s="42">
        <f t="shared" si="54"/>
        <v>751.026045</v>
      </c>
    </row>
    <row r="1579" spans="1:12" ht="11.25" customHeight="1" outlineLevel="1">
      <c r="A1579"/>
      <c r="B1579" s="14" t="s">
        <v>2499</v>
      </c>
      <c r="C1579" s="8" t="s">
        <v>2500</v>
      </c>
      <c r="D1579" s="11"/>
      <c r="E1579" s="11"/>
      <c r="F1579" s="11"/>
      <c r="G1579" s="9">
        <v>7</v>
      </c>
      <c r="H1579" s="10">
        <v>533.89</v>
      </c>
      <c r="I1579" s="15">
        <f>H1579/G1579*1.18*1.03</f>
        <v>92.69855799999999</v>
      </c>
      <c r="J1579" s="12">
        <v>7</v>
      </c>
      <c r="K1579" s="13">
        <v>533.89</v>
      </c>
      <c r="L1579" s="42">
        <f t="shared" si="54"/>
        <v>92.69855799999999</v>
      </c>
    </row>
    <row r="1580" spans="1:12" ht="11.25" customHeight="1" outlineLevel="1">
      <c r="A1580"/>
      <c r="B1580" s="14" t="s">
        <v>2501</v>
      </c>
      <c r="C1580" s="8" t="s">
        <v>2502</v>
      </c>
      <c r="D1580" s="11"/>
      <c r="E1580" s="11"/>
      <c r="F1580" s="11"/>
      <c r="G1580" s="9">
        <v>9</v>
      </c>
      <c r="H1580" s="10">
        <v>915.21</v>
      </c>
      <c r="I1580" s="15">
        <f>H1580/G1580*1.18*1.03</f>
        <v>123.594026</v>
      </c>
      <c r="J1580" s="12">
        <v>9</v>
      </c>
      <c r="K1580" s="13">
        <v>915.21</v>
      </c>
      <c r="L1580" s="42">
        <f t="shared" si="54"/>
        <v>123.594026</v>
      </c>
    </row>
    <row r="1581" spans="1:12" ht="11.25" customHeight="1" outlineLevel="1">
      <c r="A1581"/>
      <c r="B1581" s="14" t="s">
        <v>2503</v>
      </c>
      <c r="C1581" s="8" t="s">
        <v>2504</v>
      </c>
      <c r="D1581" s="11"/>
      <c r="E1581" s="11"/>
      <c r="F1581" s="11"/>
      <c r="G1581" s="9">
        <v>25</v>
      </c>
      <c r="H1581" s="15">
        <v>1900.97</v>
      </c>
      <c r="I1581" s="15">
        <f>H1581/G1581*1.18*1.03</f>
        <v>92.41755751999999</v>
      </c>
      <c r="J1581" s="12">
        <v>25</v>
      </c>
      <c r="K1581" s="16">
        <v>1900.97</v>
      </c>
      <c r="L1581" s="42">
        <f t="shared" si="54"/>
        <v>92.41755751999999</v>
      </c>
    </row>
    <row r="1582" spans="1:12" ht="11.25" customHeight="1" outlineLevel="1">
      <c r="A1582"/>
      <c r="B1582" s="14" t="s">
        <v>2505</v>
      </c>
      <c r="C1582" s="8" t="s">
        <v>2500</v>
      </c>
      <c r="D1582" s="11"/>
      <c r="E1582" s="11"/>
      <c r="F1582" s="11"/>
      <c r="G1582" s="9">
        <v>57</v>
      </c>
      <c r="H1582" s="15">
        <v>4129.43</v>
      </c>
      <c r="I1582" s="15">
        <f>H1582/G1582*1.18*1.03</f>
        <v>88.05103898245615</v>
      </c>
      <c r="J1582" s="12">
        <v>57</v>
      </c>
      <c r="K1582" s="16">
        <v>4129.43</v>
      </c>
      <c r="L1582" s="42">
        <f t="shared" si="54"/>
        <v>88.05103898245615</v>
      </c>
    </row>
    <row r="1583" spans="1:12" ht="11.25" customHeight="1" outlineLevel="1">
      <c r="A1583"/>
      <c r="B1583" s="14" t="s">
        <v>2506</v>
      </c>
      <c r="C1583" s="8" t="s">
        <v>2507</v>
      </c>
      <c r="D1583" s="11"/>
      <c r="E1583" s="11"/>
      <c r="F1583" s="11"/>
      <c r="G1583" s="9">
        <v>9</v>
      </c>
      <c r="H1583" s="10">
        <v>710.99</v>
      </c>
      <c r="I1583" s="15">
        <f>H1583/G1583*1.18*1.03</f>
        <v>96.01524955555554</v>
      </c>
      <c r="J1583" s="12">
        <v>9</v>
      </c>
      <c r="K1583" s="13">
        <v>710.99</v>
      </c>
      <c r="L1583" s="42">
        <f t="shared" si="54"/>
        <v>96.01524955555554</v>
      </c>
    </row>
    <row r="1584" spans="1:12" ht="11.25" customHeight="1">
      <c r="A1584"/>
      <c r="B1584" s="3"/>
      <c r="C1584" s="3" t="s">
        <v>2508</v>
      </c>
      <c r="D1584" s="4">
        <v>160</v>
      </c>
      <c r="E1584" s="5">
        <v>3862.12</v>
      </c>
      <c r="F1584" s="5">
        <f t="shared" si="53"/>
        <v>29.337629049999997</v>
      </c>
      <c r="G1584" s="6"/>
      <c r="H1584" s="6"/>
      <c r="I1584" s="6"/>
      <c r="J1584" s="4">
        <v>160</v>
      </c>
      <c r="K1584" s="5">
        <v>3862.12</v>
      </c>
      <c r="L1584" s="40">
        <f t="shared" si="54"/>
        <v>29.337629049999997</v>
      </c>
    </row>
    <row r="1585" spans="1:12" ht="11.25" customHeight="1" outlineLevel="1">
      <c r="A1585"/>
      <c r="B1585" s="19">
        <v>11031</v>
      </c>
      <c r="C1585" s="8" t="s">
        <v>2509</v>
      </c>
      <c r="D1585" s="9">
        <v>1</v>
      </c>
      <c r="E1585" s="10">
        <v>101.69</v>
      </c>
      <c r="F1585" s="10">
        <f t="shared" si="53"/>
        <v>123.594026</v>
      </c>
      <c r="G1585" s="11"/>
      <c r="H1585" s="11"/>
      <c r="I1585" s="11"/>
      <c r="J1585" s="12">
        <v>1</v>
      </c>
      <c r="K1585" s="13">
        <v>101.69</v>
      </c>
      <c r="L1585" s="42">
        <f t="shared" si="54"/>
        <v>123.594026</v>
      </c>
    </row>
    <row r="1586" spans="1:12" ht="11.25" customHeight="1" outlineLevel="1">
      <c r="A1586"/>
      <c r="B1586" s="19">
        <v>1414</v>
      </c>
      <c r="C1586" s="8" t="s">
        <v>2510</v>
      </c>
      <c r="D1586" s="9">
        <v>1</v>
      </c>
      <c r="E1586" s="15">
        <v>2363.97</v>
      </c>
      <c r="F1586" s="15">
        <f t="shared" si="53"/>
        <v>2873.1691379999997</v>
      </c>
      <c r="G1586" s="11"/>
      <c r="H1586" s="11"/>
      <c r="I1586" s="11"/>
      <c r="J1586" s="12">
        <v>1</v>
      </c>
      <c r="K1586" s="16">
        <v>2363.97</v>
      </c>
      <c r="L1586" s="42">
        <f t="shared" si="54"/>
        <v>2873.1691379999997</v>
      </c>
    </row>
    <row r="1587" spans="1:12" ht="11.25" customHeight="1" outlineLevel="1">
      <c r="A1587"/>
      <c r="B1587" s="19">
        <v>19266106</v>
      </c>
      <c r="C1587" s="8" t="s">
        <v>2511</v>
      </c>
      <c r="D1587" s="9">
        <v>140</v>
      </c>
      <c r="E1587" s="15">
        <v>1180.32</v>
      </c>
      <c r="F1587" s="15">
        <f t="shared" si="53"/>
        <v>10.24686377142857</v>
      </c>
      <c r="G1587" s="11"/>
      <c r="H1587" s="11"/>
      <c r="I1587" s="11"/>
      <c r="J1587" s="12">
        <v>140</v>
      </c>
      <c r="K1587" s="16">
        <v>1180.32</v>
      </c>
      <c r="L1587" s="42">
        <f t="shared" si="54"/>
        <v>10.24686377142857</v>
      </c>
    </row>
    <row r="1588" spans="1:12" ht="11.25" customHeight="1" outlineLevel="1">
      <c r="A1588"/>
      <c r="B1588" s="19">
        <v>19267000</v>
      </c>
      <c r="C1588" s="8" t="s">
        <v>2512</v>
      </c>
      <c r="D1588" s="9">
        <v>18</v>
      </c>
      <c r="E1588" s="10">
        <v>216.14</v>
      </c>
      <c r="F1588" s="10">
        <f t="shared" si="53"/>
        <v>14.59425311111111</v>
      </c>
      <c r="G1588" s="11"/>
      <c r="H1588" s="11"/>
      <c r="I1588" s="11"/>
      <c r="J1588" s="12">
        <v>18</v>
      </c>
      <c r="K1588" s="13">
        <v>216.14</v>
      </c>
      <c r="L1588" s="42">
        <f t="shared" si="54"/>
        <v>14.59425311111111</v>
      </c>
    </row>
    <row r="1589" spans="1:12" ht="11.25" customHeight="1">
      <c r="A1589"/>
      <c r="B1589" s="3"/>
      <c r="C1589" s="3" t="s">
        <v>2513</v>
      </c>
      <c r="D1589" s="4">
        <v>3</v>
      </c>
      <c r="E1589" s="5">
        <v>1641.24</v>
      </c>
      <c r="F1589" s="5">
        <f t="shared" si="53"/>
        <v>664.921032</v>
      </c>
      <c r="G1589" s="6"/>
      <c r="H1589" s="6"/>
      <c r="I1589" s="6"/>
      <c r="J1589" s="4">
        <v>3</v>
      </c>
      <c r="K1589" s="5">
        <v>1641.24</v>
      </c>
      <c r="L1589" s="40">
        <f t="shared" si="54"/>
        <v>664.921032</v>
      </c>
    </row>
    <row r="1590" spans="1:12" ht="11.25" customHeight="1" outlineLevel="1">
      <c r="A1590"/>
      <c r="B1590" s="14" t="s">
        <v>2514</v>
      </c>
      <c r="C1590" s="8" t="s">
        <v>2515</v>
      </c>
      <c r="D1590" s="9">
        <v>2</v>
      </c>
      <c r="E1590" s="15">
        <v>1595.74</v>
      </c>
      <c r="F1590" s="15">
        <f t="shared" si="53"/>
        <v>969.731198</v>
      </c>
      <c r="G1590" s="11"/>
      <c r="H1590" s="11"/>
      <c r="I1590" s="11"/>
      <c r="J1590" s="12">
        <v>2</v>
      </c>
      <c r="K1590" s="16">
        <v>1595.74</v>
      </c>
      <c r="L1590" s="42">
        <f t="shared" si="54"/>
        <v>969.731198</v>
      </c>
    </row>
    <row r="1591" spans="1:12" ht="11.25" customHeight="1" outlineLevel="1">
      <c r="A1591"/>
      <c r="B1591" s="14" t="s">
        <v>2516</v>
      </c>
      <c r="C1591" s="8" t="s">
        <v>2517</v>
      </c>
      <c r="D1591" s="9">
        <v>1</v>
      </c>
      <c r="E1591" s="10">
        <v>45.5</v>
      </c>
      <c r="F1591" s="10">
        <f t="shared" si="53"/>
        <v>55.3007</v>
      </c>
      <c r="G1591" s="11"/>
      <c r="H1591" s="11"/>
      <c r="I1591" s="11"/>
      <c r="J1591" s="12">
        <v>1</v>
      </c>
      <c r="K1591" s="13">
        <v>45.5</v>
      </c>
      <c r="L1591" s="42">
        <f t="shared" si="54"/>
        <v>55.3007</v>
      </c>
    </row>
    <row r="1592" spans="1:12" ht="11.25" customHeight="1">
      <c r="A1592"/>
      <c r="B1592" s="3"/>
      <c r="C1592" s="3" t="s">
        <v>2518</v>
      </c>
      <c r="D1592" s="4">
        <v>34</v>
      </c>
      <c r="E1592" s="5">
        <v>4079.15</v>
      </c>
      <c r="F1592" s="5">
        <f t="shared" si="53"/>
        <v>145.81761500000002</v>
      </c>
      <c r="G1592" s="6"/>
      <c r="H1592" s="6"/>
      <c r="I1592" s="6"/>
      <c r="J1592" s="4">
        <v>34</v>
      </c>
      <c r="K1592" s="5">
        <v>4079.15</v>
      </c>
      <c r="L1592" s="40">
        <f t="shared" si="54"/>
        <v>145.81761500000002</v>
      </c>
    </row>
    <row r="1593" spans="1:12" ht="11.25" customHeight="1" outlineLevel="1">
      <c r="A1593"/>
      <c r="B1593" s="17"/>
      <c r="C1593" s="3" t="s">
        <v>2519</v>
      </c>
      <c r="D1593" s="4">
        <v>2</v>
      </c>
      <c r="E1593" s="5">
        <v>1108.27</v>
      </c>
      <c r="F1593" s="5">
        <f t="shared" si="53"/>
        <v>673.495679</v>
      </c>
      <c r="G1593" s="6"/>
      <c r="H1593" s="6"/>
      <c r="I1593" s="6"/>
      <c r="J1593" s="4">
        <v>2</v>
      </c>
      <c r="K1593" s="5">
        <v>1108.27</v>
      </c>
      <c r="L1593" s="40">
        <f t="shared" si="54"/>
        <v>673.495679</v>
      </c>
    </row>
    <row r="1594" spans="1:12" ht="11.25" customHeight="1" outlineLevel="2">
      <c r="A1594"/>
      <c r="B1594" s="18" t="s">
        <v>2520</v>
      </c>
      <c r="C1594" s="8" t="s">
        <v>2521</v>
      </c>
      <c r="D1594" s="9">
        <v>1</v>
      </c>
      <c r="E1594" s="10">
        <v>259.57</v>
      </c>
      <c r="F1594" s="10">
        <f t="shared" si="53"/>
        <v>315.481378</v>
      </c>
      <c r="G1594" s="11"/>
      <c r="H1594" s="11"/>
      <c r="I1594" s="11"/>
      <c r="J1594" s="12">
        <v>1</v>
      </c>
      <c r="K1594" s="13">
        <v>259.57</v>
      </c>
      <c r="L1594" s="42">
        <f t="shared" si="54"/>
        <v>315.481378</v>
      </c>
    </row>
    <row r="1595" spans="1:12" ht="11.25" customHeight="1" outlineLevel="2">
      <c r="A1595"/>
      <c r="B1595" s="18" t="s">
        <v>2522</v>
      </c>
      <c r="C1595" s="8" t="s">
        <v>2523</v>
      </c>
      <c r="D1595" s="9">
        <v>1</v>
      </c>
      <c r="E1595" s="10">
        <v>848.7</v>
      </c>
      <c r="F1595" s="10">
        <f t="shared" si="53"/>
        <v>1031.50998</v>
      </c>
      <c r="G1595" s="11"/>
      <c r="H1595" s="11"/>
      <c r="I1595" s="11"/>
      <c r="J1595" s="12">
        <v>1</v>
      </c>
      <c r="K1595" s="13">
        <v>848.7</v>
      </c>
      <c r="L1595" s="42">
        <f t="shared" si="54"/>
        <v>1031.50998</v>
      </c>
    </row>
    <row r="1596" spans="1:12" ht="11.25" customHeight="1" outlineLevel="1">
      <c r="A1596"/>
      <c r="B1596" s="14" t="s">
        <v>2524</v>
      </c>
      <c r="C1596" s="8" t="s">
        <v>2525</v>
      </c>
      <c r="D1596" s="9">
        <v>12</v>
      </c>
      <c r="E1596" s="15">
        <v>1112.59</v>
      </c>
      <c r="F1596" s="15">
        <f t="shared" si="53"/>
        <v>112.6868238333333</v>
      </c>
      <c r="G1596" s="11"/>
      <c r="H1596" s="11"/>
      <c r="I1596" s="11"/>
      <c r="J1596" s="12">
        <v>12</v>
      </c>
      <c r="K1596" s="16">
        <v>1112.59</v>
      </c>
      <c r="L1596" s="42">
        <f t="shared" si="54"/>
        <v>112.6868238333333</v>
      </c>
    </row>
    <row r="1597" spans="1:12" ht="11.25" customHeight="1" outlineLevel="1">
      <c r="A1597"/>
      <c r="B1597" s="14" t="s">
        <v>2526</v>
      </c>
      <c r="C1597" s="8" t="s">
        <v>2527</v>
      </c>
      <c r="D1597" s="9">
        <v>20</v>
      </c>
      <c r="E1597" s="15">
        <v>1858.29</v>
      </c>
      <c r="F1597" s="15">
        <f t="shared" si="53"/>
        <v>112.9282833</v>
      </c>
      <c r="G1597" s="11"/>
      <c r="H1597" s="11"/>
      <c r="I1597" s="11"/>
      <c r="J1597" s="12">
        <v>20</v>
      </c>
      <c r="K1597" s="16">
        <v>1858.29</v>
      </c>
      <c r="L1597" s="42">
        <f t="shared" si="54"/>
        <v>112.9282833</v>
      </c>
    </row>
    <row r="1598" spans="1:12" ht="11.25" customHeight="1">
      <c r="A1598"/>
      <c r="B1598" s="3"/>
      <c r="C1598" s="3" t="s">
        <v>2528</v>
      </c>
      <c r="D1598" s="4">
        <v>1</v>
      </c>
      <c r="E1598" s="20">
        <v>65.07</v>
      </c>
      <c r="F1598" s="20">
        <f t="shared" si="53"/>
        <v>79.08607799999999</v>
      </c>
      <c r="G1598" s="6"/>
      <c r="H1598" s="6"/>
      <c r="I1598" s="6"/>
      <c r="J1598" s="4">
        <v>1</v>
      </c>
      <c r="K1598" s="20">
        <v>65.07</v>
      </c>
      <c r="L1598" s="40">
        <f t="shared" si="54"/>
        <v>79.08607799999999</v>
      </c>
    </row>
    <row r="1599" spans="1:12" ht="11.25" customHeight="1" outlineLevel="1">
      <c r="A1599"/>
      <c r="B1599" s="14" t="s">
        <v>2529</v>
      </c>
      <c r="C1599" s="8" t="s">
        <v>2530</v>
      </c>
      <c r="D1599" s="9">
        <v>1</v>
      </c>
      <c r="E1599" s="10">
        <v>65.07</v>
      </c>
      <c r="F1599" s="10">
        <f t="shared" si="53"/>
        <v>79.08607799999999</v>
      </c>
      <c r="G1599" s="11"/>
      <c r="H1599" s="11"/>
      <c r="I1599" s="11"/>
      <c r="J1599" s="12">
        <v>1</v>
      </c>
      <c r="K1599" s="13">
        <v>65.07</v>
      </c>
      <c r="L1599" s="42">
        <f t="shared" si="54"/>
        <v>79.08607799999999</v>
      </c>
    </row>
    <row r="1600" spans="1:12" ht="11.25" customHeight="1">
      <c r="A1600"/>
      <c r="B1600" s="3"/>
      <c r="C1600" s="3" t="s">
        <v>2531</v>
      </c>
      <c r="D1600" s="4">
        <v>2</v>
      </c>
      <c r="E1600" s="5">
        <v>3240.58</v>
      </c>
      <c r="F1600" s="5">
        <f t="shared" si="53"/>
        <v>1969.300466</v>
      </c>
      <c r="G1600" s="6"/>
      <c r="H1600" s="6"/>
      <c r="I1600" s="6"/>
      <c r="J1600" s="4">
        <v>2</v>
      </c>
      <c r="K1600" s="5">
        <v>3240.58</v>
      </c>
      <c r="L1600" s="40">
        <f t="shared" si="54"/>
        <v>1969.300466</v>
      </c>
    </row>
    <row r="1601" spans="1:12" ht="11.25" customHeight="1" outlineLevel="1">
      <c r="A1601"/>
      <c r="B1601" s="7">
        <v>4453</v>
      </c>
      <c r="C1601" s="8" t="s">
        <v>2532</v>
      </c>
      <c r="D1601" s="9">
        <v>2</v>
      </c>
      <c r="E1601" s="15">
        <v>3240.58</v>
      </c>
      <c r="F1601" s="15">
        <f t="shared" si="53"/>
        <v>1969.300466</v>
      </c>
      <c r="G1601" s="11"/>
      <c r="H1601" s="11"/>
      <c r="I1601" s="11"/>
      <c r="J1601" s="12">
        <v>2</v>
      </c>
      <c r="K1601" s="16">
        <v>3240.58</v>
      </c>
      <c r="L1601" s="42">
        <f t="shared" si="54"/>
        <v>1969.300466</v>
      </c>
    </row>
    <row r="1602" spans="1:12" ht="11.25" customHeight="1">
      <c r="A1602"/>
      <c r="B1602" s="3"/>
      <c r="C1602" s="3" t="s">
        <v>2533</v>
      </c>
      <c r="D1602" s="4">
        <v>2</v>
      </c>
      <c r="E1602" s="20">
        <v>814.3</v>
      </c>
      <c r="F1602" s="20">
        <f t="shared" si="53"/>
        <v>494.85011</v>
      </c>
      <c r="G1602" s="6"/>
      <c r="H1602" s="6"/>
      <c r="I1602" s="6"/>
      <c r="J1602" s="4">
        <v>2</v>
      </c>
      <c r="K1602" s="20">
        <v>814.3</v>
      </c>
      <c r="L1602" s="40">
        <f t="shared" si="54"/>
        <v>494.85011</v>
      </c>
    </row>
    <row r="1603" spans="1:12" ht="21.75" customHeight="1" outlineLevel="1">
      <c r="A1603"/>
      <c r="B1603" s="14" t="s">
        <v>2534</v>
      </c>
      <c r="C1603" s="8" t="s">
        <v>2535</v>
      </c>
      <c r="D1603" s="9">
        <v>2</v>
      </c>
      <c r="E1603" s="10">
        <v>814.3</v>
      </c>
      <c r="F1603" s="10">
        <f t="shared" si="53"/>
        <v>494.85011</v>
      </c>
      <c r="G1603" s="11"/>
      <c r="H1603" s="11"/>
      <c r="I1603" s="11"/>
      <c r="J1603" s="12">
        <v>2</v>
      </c>
      <c r="K1603" s="13">
        <v>814.3</v>
      </c>
      <c r="L1603" s="42">
        <f t="shared" si="54"/>
        <v>494.85011</v>
      </c>
    </row>
    <row r="1604" spans="1:12" ht="11.25" customHeight="1">
      <c r="A1604"/>
      <c r="B1604" s="3"/>
      <c r="C1604" s="3" t="s">
        <v>2536</v>
      </c>
      <c r="D1604" s="4">
        <v>314.8</v>
      </c>
      <c r="E1604" s="5">
        <v>43849.07</v>
      </c>
      <c r="F1604" s="5">
        <f t="shared" si="53"/>
        <v>169.2952975794155</v>
      </c>
      <c r="G1604" s="6"/>
      <c r="H1604" s="6"/>
      <c r="I1604" s="6"/>
      <c r="J1604" s="4">
        <v>314.8</v>
      </c>
      <c r="K1604" s="5">
        <v>43849.07</v>
      </c>
      <c r="L1604" s="40">
        <f t="shared" si="54"/>
        <v>169.2952975794155</v>
      </c>
    </row>
    <row r="1605" spans="1:12" ht="21.75" customHeight="1" outlineLevel="1">
      <c r="A1605"/>
      <c r="B1605" s="14" t="s">
        <v>2537</v>
      </c>
      <c r="C1605" s="8" t="s">
        <v>2538</v>
      </c>
      <c r="D1605" s="9">
        <v>0.8</v>
      </c>
      <c r="E1605" s="10">
        <v>24.06</v>
      </c>
      <c r="F1605" s="10">
        <f t="shared" si="53"/>
        <v>36.553155</v>
      </c>
      <c r="G1605" s="11"/>
      <c r="H1605" s="11"/>
      <c r="I1605" s="11"/>
      <c r="J1605" s="12">
        <v>0.8</v>
      </c>
      <c r="K1605" s="13">
        <v>24.06</v>
      </c>
      <c r="L1605" s="42">
        <f t="shared" si="54"/>
        <v>36.553155</v>
      </c>
    </row>
    <row r="1606" spans="1:12" ht="11.25" customHeight="1" outlineLevel="1">
      <c r="A1606"/>
      <c r="B1606" s="14" t="s">
        <v>2539</v>
      </c>
      <c r="C1606" s="8" t="s">
        <v>2540</v>
      </c>
      <c r="D1606" s="9">
        <v>15</v>
      </c>
      <c r="E1606" s="10">
        <v>652.34</v>
      </c>
      <c r="F1606" s="10">
        <f t="shared" si="53"/>
        <v>52.85693573333334</v>
      </c>
      <c r="G1606" s="11"/>
      <c r="H1606" s="11"/>
      <c r="I1606" s="11"/>
      <c r="J1606" s="12">
        <v>15</v>
      </c>
      <c r="K1606" s="13">
        <v>652.34</v>
      </c>
      <c r="L1606" s="42">
        <f t="shared" si="54"/>
        <v>52.85693573333334</v>
      </c>
    </row>
    <row r="1607" spans="1:12" ht="11.25" customHeight="1" outlineLevel="1">
      <c r="A1607"/>
      <c r="B1607" s="14" t="s">
        <v>2541</v>
      </c>
      <c r="C1607" s="8" t="s">
        <v>2542</v>
      </c>
      <c r="D1607" s="9">
        <v>30</v>
      </c>
      <c r="E1607" s="15">
        <v>13495.39</v>
      </c>
      <c r="F1607" s="15">
        <f t="shared" si="53"/>
        <v>546.7432335333332</v>
      </c>
      <c r="G1607" s="11"/>
      <c r="H1607" s="11"/>
      <c r="I1607" s="11"/>
      <c r="J1607" s="12">
        <v>30</v>
      </c>
      <c r="K1607" s="16">
        <v>13495.39</v>
      </c>
      <c r="L1607" s="42">
        <f t="shared" si="54"/>
        <v>546.7432335333332</v>
      </c>
    </row>
    <row r="1608" spans="1:12" ht="32.25" customHeight="1" outlineLevel="1">
      <c r="A1608"/>
      <c r="B1608" s="14" t="s">
        <v>2543</v>
      </c>
      <c r="C1608" s="8" t="s">
        <v>2544</v>
      </c>
      <c r="D1608" s="9">
        <v>4</v>
      </c>
      <c r="E1608" s="15">
        <v>1435.95</v>
      </c>
      <c r="F1608" s="15">
        <f t="shared" si="53"/>
        <v>436.31340750000004</v>
      </c>
      <c r="G1608" s="11"/>
      <c r="H1608" s="11"/>
      <c r="I1608" s="11"/>
      <c r="J1608" s="12">
        <v>4</v>
      </c>
      <c r="K1608" s="16">
        <v>1435.95</v>
      </c>
      <c r="L1608" s="42">
        <f t="shared" si="54"/>
        <v>436.31340750000004</v>
      </c>
    </row>
    <row r="1609" spans="1:12" ht="11.25" customHeight="1" outlineLevel="1">
      <c r="A1609"/>
      <c r="B1609" s="14" t="s">
        <v>2545</v>
      </c>
      <c r="C1609" s="8" t="s">
        <v>2546</v>
      </c>
      <c r="D1609" s="9">
        <v>10</v>
      </c>
      <c r="E1609" s="10">
        <v>776.84</v>
      </c>
      <c r="F1609" s="10">
        <f t="shared" si="53"/>
        <v>94.4171336</v>
      </c>
      <c r="G1609" s="11"/>
      <c r="H1609" s="11"/>
      <c r="I1609" s="11"/>
      <c r="J1609" s="12">
        <v>10</v>
      </c>
      <c r="K1609" s="13">
        <v>776.84</v>
      </c>
      <c r="L1609" s="42">
        <f t="shared" si="54"/>
        <v>94.4171336</v>
      </c>
    </row>
    <row r="1610" spans="1:12" ht="11.25" customHeight="1" outlineLevel="1">
      <c r="A1610"/>
      <c r="B1610" s="14" t="s">
        <v>2547</v>
      </c>
      <c r="C1610" s="8" t="s">
        <v>2548</v>
      </c>
      <c r="D1610" s="9">
        <v>6</v>
      </c>
      <c r="E1610" s="15">
        <v>1116.35</v>
      </c>
      <c r="F1610" s="15">
        <f t="shared" si="53"/>
        <v>226.1352983333333</v>
      </c>
      <c r="G1610" s="11"/>
      <c r="H1610" s="11"/>
      <c r="I1610" s="11"/>
      <c r="J1610" s="12">
        <v>6</v>
      </c>
      <c r="K1610" s="16">
        <v>1116.35</v>
      </c>
      <c r="L1610" s="42">
        <f t="shared" si="54"/>
        <v>226.1352983333333</v>
      </c>
    </row>
    <row r="1611" spans="1:12" ht="21.75" customHeight="1" outlineLevel="1">
      <c r="A1611"/>
      <c r="B1611" s="14" t="s">
        <v>2549</v>
      </c>
      <c r="C1611" s="8" t="s">
        <v>2550</v>
      </c>
      <c r="D1611" s="9">
        <v>2</v>
      </c>
      <c r="E1611" s="10">
        <v>344.99</v>
      </c>
      <c r="F1611" s="10">
        <f aca="true" t="shared" si="56" ref="F1611:F1674">E1611/D1611*1.18*1.03</f>
        <v>209.650423</v>
      </c>
      <c r="G1611" s="11"/>
      <c r="H1611" s="11"/>
      <c r="I1611" s="11"/>
      <c r="J1611" s="12">
        <v>2</v>
      </c>
      <c r="K1611" s="13">
        <v>344.99</v>
      </c>
      <c r="L1611" s="42">
        <f aca="true" t="shared" si="57" ref="L1611:L1674">K1611/J1611*1.18*1.03</f>
        <v>209.650423</v>
      </c>
    </row>
    <row r="1612" spans="1:12" ht="11.25" customHeight="1" outlineLevel="1">
      <c r="A1612"/>
      <c r="B1612" s="14" t="s">
        <v>2551</v>
      </c>
      <c r="C1612" s="8" t="s">
        <v>2552</v>
      </c>
      <c r="D1612" s="9">
        <v>6</v>
      </c>
      <c r="E1612" s="10">
        <v>803.3</v>
      </c>
      <c r="F1612" s="10">
        <f t="shared" si="56"/>
        <v>162.72180333333333</v>
      </c>
      <c r="G1612" s="11"/>
      <c r="H1612" s="11"/>
      <c r="I1612" s="11"/>
      <c r="J1612" s="12">
        <v>6</v>
      </c>
      <c r="K1612" s="13">
        <v>803.3</v>
      </c>
      <c r="L1612" s="42">
        <f t="shared" si="57"/>
        <v>162.72180333333333</v>
      </c>
    </row>
    <row r="1613" spans="1:12" ht="11.25" customHeight="1" outlineLevel="1">
      <c r="A1613"/>
      <c r="B1613" s="14" t="s">
        <v>2553</v>
      </c>
      <c r="C1613" s="8" t="s">
        <v>2552</v>
      </c>
      <c r="D1613" s="9">
        <v>6</v>
      </c>
      <c r="E1613" s="10">
        <v>791.65</v>
      </c>
      <c r="F1613" s="10">
        <f t="shared" si="56"/>
        <v>160.36190166666665</v>
      </c>
      <c r="G1613" s="11"/>
      <c r="H1613" s="11"/>
      <c r="I1613" s="11"/>
      <c r="J1613" s="12">
        <v>6</v>
      </c>
      <c r="K1613" s="13">
        <v>791.65</v>
      </c>
      <c r="L1613" s="42">
        <f t="shared" si="57"/>
        <v>160.36190166666665</v>
      </c>
    </row>
    <row r="1614" spans="1:12" ht="11.25" customHeight="1" outlineLevel="1">
      <c r="A1614"/>
      <c r="B1614" s="14" t="s">
        <v>2554</v>
      </c>
      <c r="C1614" s="8" t="s">
        <v>2555</v>
      </c>
      <c r="D1614" s="9">
        <v>1</v>
      </c>
      <c r="E1614" s="10">
        <v>172.55</v>
      </c>
      <c r="F1614" s="10">
        <f t="shared" si="56"/>
        <v>209.71727</v>
      </c>
      <c r="G1614" s="11"/>
      <c r="H1614" s="11"/>
      <c r="I1614" s="11"/>
      <c r="J1614" s="12">
        <v>1</v>
      </c>
      <c r="K1614" s="13">
        <v>172.55</v>
      </c>
      <c r="L1614" s="42">
        <f t="shared" si="57"/>
        <v>209.71727</v>
      </c>
    </row>
    <row r="1615" spans="1:12" ht="11.25" customHeight="1" outlineLevel="1">
      <c r="A1615"/>
      <c r="B1615" s="14" t="s">
        <v>2556</v>
      </c>
      <c r="C1615" s="8" t="s">
        <v>2557</v>
      </c>
      <c r="D1615" s="9">
        <v>2</v>
      </c>
      <c r="E1615" s="10">
        <v>531.69</v>
      </c>
      <c r="F1615" s="10">
        <f t="shared" si="56"/>
        <v>323.108013</v>
      </c>
      <c r="G1615" s="11"/>
      <c r="H1615" s="11"/>
      <c r="I1615" s="11"/>
      <c r="J1615" s="12">
        <v>2</v>
      </c>
      <c r="K1615" s="13">
        <v>531.69</v>
      </c>
      <c r="L1615" s="42">
        <f t="shared" si="57"/>
        <v>323.108013</v>
      </c>
    </row>
    <row r="1616" spans="1:12" ht="11.25" customHeight="1" outlineLevel="1">
      <c r="A1616"/>
      <c r="B1616" s="14" t="s">
        <v>2558</v>
      </c>
      <c r="C1616" s="8" t="s">
        <v>2559</v>
      </c>
      <c r="D1616" s="9">
        <v>1</v>
      </c>
      <c r="E1616" s="10">
        <v>268.02</v>
      </c>
      <c r="F1616" s="10">
        <f t="shared" si="56"/>
        <v>325.75150799999994</v>
      </c>
      <c r="G1616" s="11"/>
      <c r="H1616" s="11"/>
      <c r="I1616" s="11"/>
      <c r="J1616" s="12">
        <v>1</v>
      </c>
      <c r="K1616" s="13">
        <v>268.02</v>
      </c>
      <c r="L1616" s="42">
        <f t="shared" si="57"/>
        <v>325.75150799999994</v>
      </c>
    </row>
    <row r="1617" spans="1:12" ht="11.25" customHeight="1" outlineLevel="1">
      <c r="A1617"/>
      <c r="B1617" s="14" t="s">
        <v>2560</v>
      </c>
      <c r="C1617" s="8" t="s">
        <v>2561</v>
      </c>
      <c r="D1617" s="9">
        <v>14</v>
      </c>
      <c r="E1617" s="15">
        <v>2901.44</v>
      </c>
      <c r="F1617" s="15">
        <f t="shared" si="56"/>
        <v>251.88644114285714</v>
      </c>
      <c r="G1617" s="11"/>
      <c r="H1617" s="11"/>
      <c r="I1617" s="11"/>
      <c r="J1617" s="12">
        <v>14</v>
      </c>
      <c r="K1617" s="16">
        <v>2901.44</v>
      </c>
      <c r="L1617" s="42">
        <f t="shared" si="57"/>
        <v>251.88644114285714</v>
      </c>
    </row>
    <row r="1618" spans="1:12" ht="11.25" customHeight="1" outlineLevel="1">
      <c r="A1618"/>
      <c r="B1618" s="14" t="s">
        <v>2562</v>
      </c>
      <c r="C1618" s="8" t="s">
        <v>2563</v>
      </c>
      <c r="D1618" s="9">
        <v>1</v>
      </c>
      <c r="E1618" s="10">
        <v>147.15</v>
      </c>
      <c r="F1618" s="10">
        <f t="shared" si="56"/>
        <v>178.84611</v>
      </c>
      <c r="G1618" s="11"/>
      <c r="H1618" s="11"/>
      <c r="I1618" s="11"/>
      <c r="J1618" s="12">
        <v>1</v>
      </c>
      <c r="K1618" s="13">
        <v>147.15</v>
      </c>
      <c r="L1618" s="42">
        <f t="shared" si="57"/>
        <v>178.84611</v>
      </c>
    </row>
    <row r="1619" spans="1:12" ht="11.25" customHeight="1" outlineLevel="1">
      <c r="A1619"/>
      <c r="B1619" s="14" t="s">
        <v>2564</v>
      </c>
      <c r="C1619" s="8" t="s">
        <v>2565</v>
      </c>
      <c r="D1619" s="9">
        <v>9</v>
      </c>
      <c r="E1619" s="15">
        <v>3355.5</v>
      </c>
      <c r="F1619" s="15">
        <f t="shared" si="56"/>
        <v>453.1416333333333</v>
      </c>
      <c r="G1619" s="11"/>
      <c r="H1619" s="11"/>
      <c r="I1619" s="11"/>
      <c r="J1619" s="12">
        <v>9</v>
      </c>
      <c r="K1619" s="16">
        <v>3355.5</v>
      </c>
      <c r="L1619" s="42">
        <f t="shared" si="57"/>
        <v>453.1416333333333</v>
      </c>
    </row>
    <row r="1620" spans="1:12" ht="11.25" customHeight="1" outlineLevel="1">
      <c r="A1620"/>
      <c r="B1620" s="14" t="s">
        <v>2566</v>
      </c>
      <c r="C1620" s="8" t="s">
        <v>2567</v>
      </c>
      <c r="D1620" s="9">
        <v>2</v>
      </c>
      <c r="E1620" s="10">
        <v>463.41</v>
      </c>
      <c r="F1620" s="10">
        <f t="shared" si="56"/>
        <v>281.614257</v>
      </c>
      <c r="G1620" s="11"/>
      <c r="H1620" s="11"/>
      <c r="I1620" s="11"/>
      <c r="J1620" s="12">
        <v>2</v>
      </c>
      <c r="K1620" s="13">
        <v>463.41</v>
      </c>
      <c r="L1620" s="42">
        <f t="shared" si="57"/>
        <v>281.614257</v>
      </c>
    </row>
    <row r="1621" spans="1:12" ht="11.25" customHeight="1" outlineLevel="1">
      <c r="A1621"/>
      <c r="B1621" s="14" t="s">
        <v>2568</v>
      </c>
      <c r="C1621" s="8" t="s">
        <v>2569</v>
      </c>
      <c r="D1621" s="9">
        <v>2</v>
      </c>
      <c r="E1621" s="10">
        <v>470.2</v>
      </c>
      <c r="F1621" s="10">
        <f t="shared" si="56"/>
        <v>285.74054</v>
      </c>
      <c r="G1621" s="11"/>
      <c r="H1621" s="11"/>
      <c r="I1621" s="11"/>
      <c r="J1621" s="12">
        <v>2</v>
      </c>
      <c r="K1621" s="13">
        <v>470.2</v>
      </c>
      <c r="L1621" s="42">
        <f t="shared" si="57"/>
        <v>285.74054</v>
      </c>
    </row>
    <row r="1622" spans="1:12" ht="11.25" customHeight="1" outlineLevel="1">
      <c r="A1622"/>
      <c r="B1622" s="14" t="s">
        <v>2570</v>
      </c>
      <c r="C1622" s="8" t="s">
        <v>2571</v>
      </c>
      <c r="D1622" s="9">
        <v>18</v>
      </c>
      <c r="E1622" s="15">
        <v>3186</v>
      </c>
      <c r="F1622" s="15">
        <f t="shared" si="56"/>
        <v>215.1258</v>
      </c>
      <c r="G1622" s="11"/>
      <c r="H1622" s="11"/>
      <c r="I1622" s="11"/>
      <c r="J1622" s="12">
        <v>18</v>
      </c>
      <c r="K1622" s="16">
        <v>3186</v>
      </c>
      <c r="L1622" s="42">
        <f t="shared" si="57"/>
        <v>215.1258</v>
      </c>
    </row>
    <row r="1623" spans="1:12" ht="11.25" customHeight="1" outlineLevel="1">
      <c r="A1623"/>
      <c r="B1623" s="14" t="s">
        <v>2572</v>
      </c>
      <c r="C1623" s="8" t="s">
        <v>2573</v>
      </c>
      <c r="D1623" s="9">
        <v>6</v>
      </c>
      <c r="E1623" s="10">
        <v>698.54</v>
      </c>
      <c r="F1623" s="10">
        <f t="shared" si="56"/>
        <v>141.50091933333331</v>
      </c>
      <c r="G1623" s="11"/>
      <c r="H1623" s="11"/>
      <c r="I1623" s="11"/>
      <c r="J1623" s="12">
        <v>6</v>
      </c>
      <c r="K1623" s="13">
        <v>698.54</v>
      </c>
      <c r="L1623" s="42">
        <f t="shared" si="57"/>
        <v>141.50091933333331</v>
      </c>
    </row>
    <row r="1624" spans="1:12" ht="11.25" customHeight="1" outlineLevel="1">
      <c r="A1624"/>
      <c r="B1624" s="14" t="s">
        <v>2574</v>
      </c>
      <c r="C1624" s="8" t="s">
        <v>2575</v>
      </c>
      <c r="D1624" s="9">
        <v>10</v>
      </c>
      <c r="E1624" s="15">
        <v>1197.63</v>
      </c>
      <c r="F1624" s="15">
        <f t="shared" si="56"/>
        <v>145.5599502</v>
      </c>
      <c r="G1624" s="11"/>
      <c r="H1624" s="11"/>
      <c r="I1624" s="11"/>
      <c r="J1624" s="12">
        <v>10</v>
      </c>
      <c r="K1624" s="16">
        <v>1197.63</v>
      </c>
      <c r="L1624" s="42">
        <f t="shared" si="57"/>
        <v>145.5599502</v>
      </c>
    </row>
    <row r="1625" spans="1:12" ht="11.25" customHeight="1" outlineLevel="1">
      <c r="A1625"/>
      <c r="B1625" s="14" t="s">
        <v>2576</v>
      </c>
      <c r="C1625" s="8" t="s">
        <v>2577</v>
      </c>
      <c r="D1625" s="9">
        <v>8</v>
      </c>
      <c r="E1625" s="10">
        <v>166.56</v>
      </c>
      <c r="F1625" s="10">
        <f t="shared" si="56"/>
        <v>25.304628</v>
      </c>
      <c r="G1625" s="11"/>
      <c r="H1625" s="11"/>
      <c r="I1625" s="11"/>
      <c r="J1625" s="12">
        <v>8</v>
      </c>
      <c r="K1625" s="13">
        <v>166.56</v>
      </c>
      <c r="L1625" s="42">
        <f t="shared" si="57"/>
        <v>25.304628</v>
      </c>
    </row>
    <row r="1626" spans="1:12" ht="11.25" customHeight="1" outlineLevel="1">
      <c r="A1626"/>
      <c r="B1626" s="14" t="s">
        <v>2578</v>
      </c>
      <c r="C1626" s="8" t="s">
        <v>2579</v>
      </c>
      <c r="D1626" s="9">
        <v>1</v>
      </c>
      <c r="E1626" s="10">
        <v>117.36</v>
      </c>
      <c r="F1626" s="10">
        <f t="shared" si="56"/>
        <v>142.639344</v>
      </c>
      <c r="G1626" s="11"/>
      <c r="H1626" s="11"/>
      <c r="I1626" s="11"/>
      <c r="J1626" s="12">
        <v>1</v>
      </c>
      <c r="K1626" s="13">
        <v>117.36</v>
      </c>
      <c r="L1626" s="42">
        <f t="shared" si="57"/>
        <v>142.639344</v>
      </c>
    </row>
    <row r="1627" spans="1:12" ht="11.25" customHeight="1" outlineLevel="1">
      <c r="A1627"/>
      <c r="B1627" s="14" t="s">
        <v>2580</v>
      </c>
      <c r="C1627" s="8" t="s">
        <v>2581</v>
      </c>
      <c r="D1627" s="9">
        <v>12</v>
      </c>
      <c r="E1627" s="10">
        <v>784.1</v>
      </c>
      <c r="F1627" s="10">
        <f t="shared" si="56"/>
        <v>79.41626166666667</v>
      </c>
      <c r="G1627" s="11"/>
      <c r="H1627" s="11"/>
      <c r="I1627" s="11"/>
      <c r="J1627" s="12">
        <v>12</v>
      </c>
      <c r="K1627" s="13">
        <v>784.1</v>
      </c>
      <c r="L1627" s="42">
        <f t="shared" si="57"/>
        <v>79.41626166666667</v>
      </c>
    </row>
    <row r="1628" spans="1:12" ht="11.25" customHeight="1" outlineLevel="1">
      <c r="A1628"/>
      <c r="B1628" s="14" t="s">
        <v>2582</v>
      </c>
      <c r="C1628" s="8" t="s">
        <v>2583</v>
      </c>
      <c r="D1628" s="9">
        <v>31</v>
      </c>
      <c r="E1628" s="15">
        <v>1368.69</v>
      </c>
      <c r="F1628" s="15">
        <f t="shared" si="56"/>
        <v>53.66147825806452</v>
      </c>
      <c r="G1628" s="11"/>
      <c r="H1628" s="11"/>
      <c r="I1628" s="11"/>
      <c r="J1628" s="12">
        <v>31</v>
      </c>
      <c r="K1628" s="16">
        <v>1368.69</v>
      </c>
      <c r="L1628" s="42">
        <f t="shared" si="57"/>
        <v>53.66147825806452</v>
      </c>
    </row>
    <row r="1629" spans="1:12" ht="11.25" customHeight="1" outlineLevel="1">
      <c r="A1629"/>
      <c r="B1629" s="14" t="s">
        <v>2584</v>
      </c>
      <c r="C1629" s="8" t="s">
        <v>2585</v>
      </c>
      <c r="D1629" s="9">
        <v>3</v>
      </c>
      <c r="E1629" s="10">
        <v>232.26</v>
      </c>
      <c r="F1629" s="10">
        <f t="shared" si="56"/>
        <v>94.096268</v>
      </c>
      <c r="G1629" s="11"/>
      <c r="H1629" s="11"/>
      <c r="I1629" s="11"/>
      <c r="J1629" s="12">
        <v>3</v>
      </c>
      <c r="K1629" s="13">
        <v>232.26</v>
      </c>
      <c r="L1629" s="42">
        <f t="shared" si="57"/>
        <v>94.096268</v>
      </c>
    </row>
    <row r="1630" spans="1:12" ht="11.25" customHeight="1" outlineLevel="1">
      <c r="A1630"/>
      <c r="B1630" s="14" t="s">
        <v>2586</v>
      </c>
      <c r="C1630" s="8" t="s">
        <v>2587</v>
      </c>
      <c r="D1630" s="9">
        <v>32</v>
      </c>
      <c r="E1630" s="15">
        <v>1178</v>
      </c>
      <c r="F1630" s="15">
        <f t="shared" si="56"/>
        <v>44.7419125</v>
      </c>
      <c r="G1630" s="11"/>
      <c r="H1630" s="11"/>
      <c r="I1630" s="11"/>
      <c r="J1630" s="12">
        <v>32</v>
      </c>
      <c r="K1630" s="16">
        <v>1178</v>
      </c>
      <c r="L1630" s="42">
        <f t="shared" si="57"/>
        <v>44.7419125</v>
      </c>
    </row>
    <row r="1631" spans="1:12" ht="11.25" customHeight="1" outlineLevel="1">
      <c r="A1631"/>
      <c r="B1631" s="14" t="s">
        <v>2588</v>
      </c>
      <c r="C1631" s="8" t="s">
        <v>2589</v>
      </c>
      <c r="D1631" s="9">
        <v>81</v>
      </c>
      <c r="E1631" s="15">
        <v>7119.61</v>
      </c>
      <c r="F1631" s="15">
        <f t="shared" si="56"/>
        <v>106.82930856790124</v>
      </c>
      <c r="G1631" s="11"/>
      <c r="H1631" s="11"/>
      <c r="I1631" s="11"/>
      <c r="J1631" s="12">
        <v>81</v>
      </c>
      <c r="K1631" s="16">
        <v>7119.61</v>
      </c>
      <c r="L1631" s="42">
        <f t="shared" si="57"/>
        <v>106.82930856790124</v>
      </c>
    </row>
    <row r="1632" spans="1:12" ht="11.25" customHeight="1" outlineLevel="1">
      <c r="A1632"/>
      <c r="B1632" s="14" t="s">
        <v>2590</v>
      </c>
      <c r="C1632" s="8" t="s">
        <v>2591</v>
      </c>
      <c r="D1632" s="9">
        <v>1</v>
      </c>
      <c r="E1632" s="10">
        <v>49.49</v>
      </c>
      <c r="F1632" s="10">
        <f t="shared" si="56"/>
        <v>60.15014600000001</v>
      </c>
      <c r="G1632" s="11"/>
      <c r="H1632" s="11"/>
      <c r="I1632" s="11"/>
      <c r="J1632" s="12">
        <v>1</v>
      </c>
      <c r="K1632" s="13">
        <v>49.49</v>
      </c>
      <c r="L1632" s="42">
        <f t="shared" si="57"/>
        <v>60.15014600000001</v>
      </c>
    </row>
    <row r="1633" spans="1:12" ht="11.25" customHeight="1">
      <c r="A1633"/>
      <c r="B1633" s="3"/>
      <c r="C1633" s="3" t="s">
        <v>2592</v>
      </c>
      <c r="D1633" s="4">
        <v>2</v>
      </c>
      <c r="E1633" s="5">
        <v>1487.3</v>
      </c>
      <c r="F1633" s="5">
        <f t="shared" si="56"/>
        <v>903.8322099999999</v>
      </c>
      <c r="G1633" s="6"/>
      <c r="H1633" s="6"/>
      <c r="I1633" s="6"/>
      <c r="J1633" s="4">
        <v>2</v>
      </c>
      <c r="K1633" s="5">
        <v>1487.3</v>
      </c>
      <c r="L1633" s="40">
        <f t="shared" si="57"/>
        <v>903.8322099999999</v>
      </c>
    </row>
    <row r="1634" spans="1:12" ht="11.25" customHeight="1" outlineLevel="1">
      <c r="A1634"/>
      <c r="B1634" s="14" t="s">
        <v>2593</v>
      </c>
      <c r="C1634" s="8" t="s">
        <v>2594</v>
      </c>
      <c r="D1634" s="9">
        <v>2</v>
      </c>
      <c r="E1634" s="15">
        <v>1487.3</v>
      </c>
      <c r="F1634" s="15">
        <f t="shared" si="56"/>
        <v>903.8322099999999</v>
      </c>
      <c r="G1634" s="11"/>
      <c r="H1634" s="11"/>
      <c r="I1634" s="11"/>
      <c r="J1634" s="12">
        <v>2</v>
      </c>
      <c r="K1634" s="16">
        <v>1487.3</v>
      </c>
      <c r="L1634" s="42">
        <f t="shared" si="57"/>
        <v>903.8322099999999</v>
      </c>
    </row>
    <row r="1635" spans="1:12" ht="11.25" customHeight="1">
      <c r="A1635"/>
      <c r="B1635" s="3"/>
      <c r="C1635" s="3" t="s">
        <v>2595</v>
      </c>
      <c r="D1635" s="22">
        <v>1506.5</v>
      </c>
      <c r="E1635" s="5">
        <v>56764.49</v>
      </c>
      <c r="F1635" s="5">
        <f t="shared" si="56"/>
        <v>45.795925088616</v>
      </c>
      <c r="G1635" s="6"/>
      <c r="H1635" s="6"/>
      <c r="I1635" s="6"/>
      <c r="J1635" s="22">
        <v>1506.5</v>
      </c>
      <c r="K1635" s="5">
        <v>56764.49</v>
      </c>
      <c r="L1635" s="40">
        <f t="shared" si="57"/>
        <v>45.795925088616</v>
      </c>
    </row>
    <row r="1636" spans="1:12" ht="11.25" customHeight="1" outlineLevel="1">
      <c r="A1636"/>
      <c r="B1636" s="17"/>
      <c r="C1636" s="3" t="s">
        <v>2596</v>
      </c>
      <c r="D1636" s="22">
        <v>1399.5</v>
      </c>
      <c r="E1636" s="5">
        <v>35042.22</v>
      </c>
      <c r="F1636" s="5">
        <f t="shared" si="56"/>
        <v>30.432521749196145</v>
      </c>
      <c r="G1636" s="6"/>
      <c r="H1636" s="6"/>
      <c r="I1636" s="6"/>
      <c r="J1636" s="22">
        <v>1399.5</v>
      </c>
      <c r="K1636" s="5">
        <v>35042.22</v>
      </c>
      <c r="L1636" s="40">
        <f t="shared" si="57"/>
        <v>30.432521749196145</v>
      </c>
    </row>
    <row r="1637" spans="1:12" ht="11.25" customHeight="1" outlineLevel="2">
      <c r="A1637"/>
      <c r="B1637" s="18" t="s">
        <v>2597</v>
      </c>
      <c r="C1637" s="8" t="s">
        <v>2598</v>
      </c>
      <c r="D1637" s="9">
        <v>32</v>
      </c>
      <c r="E1637" s="15">
        <v>1263.61</v>
      </c>
      <c r="F1637" s="15">
        <f t="shared" si="56"/>
        <v>47.993487312499994</v>
      </c>
      <c r="G1637" s="11"/>
      <c r="H1637" s="11"/>
      <c r="I1637" s="11"/>
      <c r="J1637" s="12">
        <v>32</v>
      </c>
      <c r="K1637" s="16">
        <v>1263.61</v>
      </c>
      <c r="L1637" s="42">
        <f t="shared" si="57"/>
        <v>47.993487312499994</v>
      </c>
    </row>
    <row r="1638" spans="1:12" ht="11.25" customHeight="1" outlineLevel="2">
      <c r="A1638"/>
      <c r="B1638" s="18" t="s">
        <v>2599</v>
      </c>
      <c r="C1638" s="8" t="s">
        <v>2600</v>
      </c>
      <c r="D1638" s="9">
        <v>4</v>
      </c>
      <c r="E1638" s="10">
        <v>556.56</v>
      </c>
      <c r="F1638" s="10">
        <f t="shared" si="56"/>
        <v>169.11075599999998</v>
      </c>
      <c r="G1638" s="11"/>
      <c r="H1638" s="11"/>
      <c r="I1638" s="11"/>
      <c r="J1638" s="12">
        <v>4</v>
      </c>
      <c r="K1638" s="13">
        <v>556.56</v>
      </c>
      <c r="L1638" s="42">
        <f t="shared" si="57"/>
        <v>169.11075599999998</v>
      </c>
    </row>
    <row r="1639" spans="1:12" ht="21.75" customHeight="1" outlineLevel="2">
      <c r="A1639"/>
      <c r="B1639" s="18" t="s">
        <v>2601</v>
      </c>
      <c r="C1639" s="8" t="s">
        <v>2602</v>
      </c>
      <c r="D1639" s="9">
        <v>2</v>
      </c>
      <c r="E1639" s="10">
        <v>92</v>
      </c>
      <c r="F1639" s="10">
        <f t="shared" si="56"/>
        <v>55.90839999999999</v>
      </c>
      <c r="G1639" s="11"/>
      <c r="H1639" s="11"/>
      <c r="I1639" s="11"/>
      <c r="J1639" s="12">
        <v>2</v>
      </c>
      <c r="K1639" s="13">
        <v>92</v>
      </c>
      <c r="L1639" s="42">
        <f t="shared" si="57"/>
        <v>55.90839999999999</v>
      </c>
    </row>
    <row r="1640" spans="1:12" ht="21.75" customHeight="1" outlineLevel="2">
      <c r="A1640"/>
      <c r="B1640" s="18" t="s">
        <v>2603</v>
      </c>
      <c r="C1640" s="8" t="s">
        <v>2604</v>
      </c>
      <c r="D1640" s="9">
        <v>2</v>
      </c>
      <c r="E1640" s="15">
        <v>1385.46</v>
      </c>
      <c r="F1640" s="15">
        <f t="shared" si="56"/>
        <v>841.944042</v>
      </c>
      <c r="G1640" s="11"/>
      <c r="H1640" s="11"/>
      <c r="I1640" s="11"/>
      <c r="J1640" s="12">
        <v>2</v>
      </c>
      <c r="K1640" s="16">
        <v>1385.46</v>
      </c>
      <c r="L1640" s="42">
        <f t="shared" si="57"/>
        <v>841.944042</v>
      </c>
    </row>
    <row r="1641" spans="1:12" ht="21.75" customHeight="1" outlineLevel="2">
      <c r="A1641"/>
      <c r="B1641" s="18" t="s">
        <v>2605</v>
      </c>
      <c r="C1641" s="8" t="s">
        <v>2606</v>
      </c>
      <c r="D1641" s="9">
        <v>2</v>
      </c>
      <c r="E1641" s="10">
        <v>375.66</v>
      </c>
      <c r="F1641" s="10">
        <f t="shared" si="56"/>
        <v>228.288582</v>
      </c>
      <c r="G1641" s="11"/>
      <c r="H1641" s="11"/>
      <c r="I1641" s="11"/>
      <c r="J1641" s="12">
        <v>2</v>
      </c>
      <c r="K1641" s="13">
        <v>375.66</v>
      </c>
      <c r="L1641" s="42">
        <f t="shared" si="57"/>
        <v>228.288582</v>
      </c>
    </row>
    <row r="1642" spans="1:12" ht="11.25" customHeight="1" outlineLevel="2">
      <c r="A1642"/>
      <c r="B1642" s="18" t="s">
        <v>2607</v>
      </c>
      <c r="C1642" s="8" t="s">
        <v>2608</v>
      </c>
      <c r="D1642" s="9">
        <v>108</v>
      </c>
      <c r="E1642" s="10">
        <v>462.24</v>
      </c>
      <c r="F1642" s="10">
        <f t="shared" si="56"/>
        <v>5.201912</v>
      </c>
      <c r="G1642" s="11"/>
      <c r="H1642" s="11"/>
      <c r="I1642" s="11"/>
      <c r="J1642" s="12">
        <v>108</v>
      </c>
      <c r="K1642" s="13">
        <v>462.24</v>
      </c>
      <c r="L1642" s="42">
        <f t="shared" si="57"/>
        <v>5.201912</v>
      </c>
    </row>
    <row r="1643" spans="1:12" ht="11.25" customHeight="1" outlineLevel="2">
      <c r="A1643"/>
      <c r="B1643" s="18" t="s">
        <v>2609</v>
      </c>
      <c r="C1643" s="8" t="s">
        <v>2610</v>
      </c>
      <c r="D1643" s="9">
        <v>25</v>
      </c>
      <c r="E1643" s="10">
        <v>276.02</v>
      </c>
      <c r="F1643" s="10">
        <f t="shared" si="56"/>
        <v>13.418988319999999</v>
      </c>
      <c r="G1643" s="11"/>
      <c r="H1643" s="11"/>
      <c r="I1643" s="11"/>
      <c r="J1643" s="12">
        <v>25</v>
      </c>
      <c r="K1643" s="13">
        <v>276.02</v>
      </c>
      <c r="L1643" s="42">
        <f t="shared" si="57"/>
        <v>13.418988319999999</v>
      </c>
    </row>
    <row r="1644" spans="1:12" ht="11.25" customHeight="1" outlineLevel="2">
      <c r="A1644"/>
      <c r="B1644" s="18" t="s">
        <v>2611</v>
      </c>
      <c r="C1644" s="8" t="s">
        <v>2612</v>
      </c>
      <c r="D1644" s="9">
        <v>14</v>
      </c>
      <c r="E1644" s="10">
        <v>192.28</v>
      </c>
      <c r="F1644" s="10">
        <f t="shared" si="56"/>
        <v>16.69265085714286</v>
      </c>
      <c r="G1644" s="11"/>
      <c r="H1644" s="11"/>
      <c r="I1644" s="11"/>
      <c r="J1644" s="12">
        <v>14</v>
      </c>
      <c r="K1644" s="13">
        <v>192.28</v>
      </c>
      <c r="L1644" s="42">
        <f t="shared" si="57"/>
        <v>16.69265085714286</v>
      </c>
    </row>
    <row r="1645" spans="1:12" ht="11.25" customHeight="1" outlineLevel="2">
      <c r="A1645"/>
      <c r="B1645" s="18" t="s">
        <v>2613</v>
      </c>
      <c r="C1645" s="8" t="s">
        <v>2614</v>
      </c>
      <c r="D1645" s="9">
        <v>5</v>
      </c>
      <c r="E1645" s="15">
        <v>1025.25</v>
      </c>
      <c r="F1645" s="15">
        <f t="shared" si="56"/>
        <v>249.21777</v>
      </c>
      <c r="G1645" s="11"/>
      <c r="H1645" s="11"/>
      <c r="I1645" s="11"/>
      <c r="J1645" s="12">
        <v>5</v>
      </c>
      <c r="K1645" s="16">
        <v>1025.25</v>
      </c>
      <c r="L1645" s="42">
        <f t="shared" si="57"/>
        <v>249.21777</v>
      </c>
    </row>
    <row r="1646" spans="1:12" ht="11.25" customHeight="1" outlineLevel="2">
      <c r="A1646"/>
      <c r="B1646" s="18" t="s">
        <v>2615</v>
      </c>
      <c r="C1646" s="8" t="s">
        <v>2616</v>
      </c>
      <c r="D1646" s="9">
        <v>16</v>
      </c>
      <c r="E1646" s="10">
        <v>901.84</v>
      </c>
      <c r="F1646" s="10">
        <f t="shared" si="56"/>
        <v>68.506021</v>
      </c>
      <c r="G1646" s="11"/>
      <c r="H1646" s="11"/>
      <c r="I1646" s="11"/>
      <c r="J1646" s="12">
        <v>16</v>
      </c>
      <c r="K1646" s="13">
        <v>901.84</v>
      </c>
      <c r="L1646" s="42">
        <f t="shared" si="57"/>
        <v>68.506021</v>
      </c>
    </row>
    <row r="1647" spans="1:12" ht="21.75" customHeight="1" outlineLevel="2">
      <c r="A1647"/>
      <c r="B1647" s="18" t="s">
        <v>2617</v>
      </c>
      <c r="C1647" s="8" t="s">
        <v>2618</v>
      </c>
      <c r="D1647" s="9">
        <v>10</v>
      </c>
      <c r="E1647" s="10">
        <v>687.05</v>
      </c>
      <c r="F1647" s="10">
        <f t="shared" si="56"/>
        <v>83.504057</v>
      </c>
      <c r="G1647" s="11"/>
      <c r="H1647" s="11"/>
      <c r="I1647" s="11"/>
      <c r="J1647" s="12">
        <v>10</v>
      </c>
      <c r="K1647" s="13">
        <v>687.05</v>
      </c>
      <c r="L1647" s="42">
        <f t="shared" si="57"/>
        <v>83.504057</v>
      </c>
    </row>
    <row r="1648" spans="1:12" ht="11.25" customHeight="1" outlineLevel="2">
      <c r="A1648"/>
      <c r="B1648" s="18" t="s">
        <v>2619</v>
      </c>
      <c r="C1648" s="8" t="s">
        <v>2620</v>
      </c>
      <c r="D1648" s="9">
        <v>68</v>
      </c>
      <c r="E1648" s="15">
        <v>4759.4</v>
      </c>
      <c r="F1648" s="15">
        <f t="shared" si="56"/>
        <v>85.06727588235293</v>
      </c>
      <c r="G1648" s="11"/>
      <c r="H1648" s="11"/>
      <c r="I1648" s="11"/>
      <c r="J1648" s="12">
        <v>68</v>
      </c>
      <c r="K1648" s="16">
        <v>4759.4</v>
      </c>
      <c r="L1648" s="42">
        <f t="shared" si="57"/>
        <v>85.06727588235293</v>
      </c>
    </row>
    <row r="1649" spans="1:12" ht="11.25" customHeight="1" outlineLevel="2">
      <c r="A1649"/>
      <c r="B1649" s="18" t="s">
        <v>2621</v>
      </c>
      <c r="C1649" s="8" t="s">
        <v>2622</v>
      </c>
      <c r="D1649" s="9">
        <v>2</v>
      </c>
      <c r="E1649" s="10">
        <v>275.26</v>
      </c>
      <c r="F1649" s="10">
        <f t="shared" si="56"/>
        <v>167.275502</v>
      </c>
      <c r="G1649" s="11"/>
      <c r="H1649" s="11"/>
      <c r="I1649" s="11"/>
      <c r="J1649" s="12">
        <v>2</v>
      </c>
      <c r="K1649" s="13">
        <v>275.26</v>
      </c>
      <c r="L1649" s="42">
        <f t="shared" si="57"/>
        <v>167.275502</v>
      </c>
    </row>
    <row r="1650" spans="1:12" ht="21.75" customHeight="1" outlineLevel="2">
      <c r="A1650"/>
      <c r="B1650" s="18" t="s">
        <v>2623</v>
      </c>
      <c r="C1650" s="8" t="s">
        <v>2624</v>
      </c>
      <c r="D1650" s="9">
        <v>85</v>
      </c>
      <c r="E1650" s="15">
        <v>5901.1</v>
      </c>
      <c r="F1650" s="15">
        <f t="shared" si="56"/>
        <v>84.37878752941175</v>
      </c>
      <c r="G1650" s="11"/>
      <c r="H1650" s="11"/>
      <c r="I1650" s="11"/>
      <c r="J1650" s="12">
        <v>85</v>
      </c>
      <c r="K1650" s="16">
        <v>5901.1</v>
      </c>
      <c r="L1650" s="42">
        <f t="shared" si="57"/>
        <v>84.37878752941175</v>
      </c>
    </row>
    <row r="1651" spans="1:12" ht="11.25" customHeight="1" outlineLevel="2">
      <c r="A1651"/>
      <c r="B1651" s="18" t="s">
        <v>2625</v>
      </c>
      <c r="C1651" s="8" t="s">
        <v>2626</v>
      </c>
      <c r="D1651" s="9">
        <v>17</v>
      </c>
      <c r="E1651" s="15">
        <v>1151.56</v>
      </c>
      <c r="F1651" s="15">
        <f t="shared" si="56"/>
        <v>82.32976611764705</v>
      </c>
      <c r="G1651" s="11"/>
      <c r="H1651" s="11"/>
      <c r="I1651" s="11"/>
      <c r="J1651" s="12">
        <v>17</v>
      </c>
      <c r="K1651" s="16">
        <v>1151.56</v>
      </c>
      <c r="L1651" s="42">
        <f t="shared" si="57"/>
        <v>82.32976611764705</v>
      </c>
    </row>
    <row r="1652" spans="1:12" ht="11.25" customHeight="1" outlineLevel="2">
      <c r="A1652"/>
      <c r="B1652" s="18" t="s">
        <v>2627</v>
      </c>
      <c r="C1652" s="8" t="s">
        <v>2628</v>
      </c>
      <c r="D1652" s="9">
        <v>2.5</v>
      </c>
      <c r="E1652" s="10">
        <v>258.9</v>
      </c>
      <c r="F1652" s="10">
        <f t="shared" si="56"/>
        <v>125.86682399999998</v>
      </c>
      <c r="G1652" s="11"/>
      <c r="H1652" s="11"/>
      <c r="I1652" s="11"/>
      <c r="J1652" s="12">
        <v>2.5</v>
      </c>
      <c r="K1652" s="13">
        <v>258.9</v>
      </c>
      <c r="L1652" s="42">
        <f t="shared" si="57"/>
        <v>125.86682399999998</v>
      </c>
    </row>
    <row r="1653" spans="1:12" ht="11.25" customHeight="1" outlineLevel="2">
      <c r="A1653"/>
      <c r="B1653" s="18" t="s">
        <v>2629</v>
      </c>
      <c r="C1653" s="8" t="s">
        <v>2630</v>
      </c>
      <c r="D1653" s="9">
        <v>111</v>
      </c>
      <c r="E1653" s="15">
        <v>7360.73</v>
      </c>
      <c r="F1653" s="15">
        <f t="shared" si="56"/>
        <v>80.59667785585584</v>
      </c>
      <c r="G1653" s="11"/>
      <c r="H1653" s="11"/>
      <c r="I1653" s="11"/>
      <c r="J1653" s="12">
        <v>111</v>
      </c>
      <c r="K1653" s="16">
        <v>7360.73</v>
      </c>
      <c r="L1653" s="42">
        <f t="shared" si="57"/>
        <v>80.59667785585584</v>
      </c>
    </row>
    <row r="1654" spans="1:12" ht="11.25" customHeight="1" outlineLevel="2">
      <c r="A1654"/>
      <c r="B1654" s="18" t="s">
        <v>2631</v>
      </c>
      <c r="C1654" s="8" t="s">
        <v>2632</v>
      </c>
      <c r="D1654" s="9">
        <v>9</v>
      </c>
      <c r="E1654" s="15">
        <v>1073.57</v>
      </c>
      <c r="F1654" s="15">
        <f t="shared" si="56"/>
        <v>144.97966422222223</v>
      </c>
      <c r="G1654" s="11"/>
      <c r="H1654" s="11"/>
      <c r="I1654" s="11"/>
      <c r="J1654" s="12">
        <v>9</v>
      </c>
      <c r="K1654" s="16">
        <v>1073.57</v>
      </c>
      <c r="L1654" s="42">
        <f t="shared" si="57"/>
        <v>144.97966422222223</v>
      </c>
    </row>
    <row r="1655" spans="1:12" ht="11.25" customHeight="1" outlineLevel="2">
      <c r="A1655"/>
      <c r="B1655" s="18" t="s">
        <v>2633</v>
      </c>
      <c r="C1655" s="8" t="s">
        <v>2634</v>
      </c>
      <c r="D1655" s="9">
        <v>4</v>
      </c>
      <c r="E1655" s="10">
        <v>519.21</v>
      </c>
      <c r="F1655" s="10">
        <f t="shared" si="56"/>
        <v>157.76195850000002</v>
      </c>
      <c r="G1655" s="11"/>
      <c r="H1655" s="11"/>
      <c r="I1655" s="11"/>
      <c r="J1655" s="12">
        <v>4</v>
      </c>
      <c r="K1655" s="13">
        <v>519.21</v>
      </c>
      <c r="L1655" s="42">
        <f t="shared" si="57"/>
        <v>157.76195850000002</v>
      </c>
    </row>
    <row r="1656" spans="1:12" ht="11.25" customHeight="1" outlineLevel="2">
      <c r="A1656"/>
      <c r="B1656" s="18" t="s">
        <v>2635</v>
      </c>
      <c r="C1656" s="8" t="s">
        <v>2636</v>
      </c>
      <c r="D1656" s="9">
        <v>2</v>
      </c>
      <c r="E1656" s="10">
        <v>136.13</v>
      </c>
      <c r="F1656" s="10">
        <f t="shared" si="56"/>
        <v>82.726201</v>
      </c>
      <c r="G1656" s="11"/>
      <c r="H1656" s="11"/>
      <c r="I1656" s="11"/>
      <c r="J1656" s="12">
        <v>2</v>
      </c>
      <c r="K1656" s="13">
        <v>136.13</v>
      </c>
      <c r="L1656" s="42">
        <f t="shared" si="57"/>
        <v>82.726201</v>
      </c>
    </row>
    <row r="1657" spans="1:12" ht="11.25" customHeight="1" outlineLevel="2">
      <c r="A1657"/>
      <c r="B1657" s="18" t="s">
        <v>2637</v>
      </c>
      <c r="C1657" s="8" t="s">
        <v>2638</v>
      </c>
      <c r="D1657" s="9">
        <v>6</v>
      </c>
      <c r="E1657" s="10">
        <v>388.64</v>
      </c>
      <c r="F1657" s="10">
        <f t="shared" si="56"/>
        <v>78.72550933333332</v>
      </c>
      <c r="G1657" s="11"/>
      <c r="H1657" s="11"/>
      <c r="I1657" s="11"/>
      <c r="J1657" s="12">
        <v>6</v>
      </c>
      <c r="K1657" s="13">
        <v>388.64</v>
      </c>
      <c r="L1657" s="42">
        <f t="shared" si="57"/>
        <v>78.72550933333332</v>
      </c>
    </row>
    <row r="1658" spans="1:12" ht="11.25" customHeight="1" outlineLevel="2">
      <c r="A1658"/>
      <c r="B1658" s="18" t="s">
        <v>2639</v>
      </c>
      <c r="C1658" s="8" t="s">
        <v>2640</v>
      </c>
      <c r="D1658" s="9">
        <v>1</v>
      </c>
      <c r="E1658" s="10">
        <v>152.82</v>
      </c>
      <c r="F1658" s="10">
        <f t="shared" si="56"/>
        <v>185.737428</v>
      </c>
      <c r="G1658" s="11"/>
      <c r="H1658" s="11"/>
      <c r="I1658" s="11"/>
      <c r="J1658" s="12">
        <v>1</v>
      </c>
      <c r="K1658" s="13">
        <v>152.82</v>
      </c>
      <c r="L1658" s="42">
        <f t="shared" si="57"/>
        <v>185.737428</v>
      </c>
    </row>
    <row r="1659" spans="1:12" ht="11.25" customHeight="1" outlineLevel="2">
      <c r="A1659"/>
      <c r="B1659" s="18" t="s">
        <v>2641</v>
      </c>
      <c r="C1659" s="8" t="s">
        <v>2642</v>
      </c>
      <c r="D1659" s="9">
        <v>86</v>
      </c>
      <c r="E1659" s="10">
        <v>59.39</v>
      </c>
      <c r="F1659" s="10">
        <f t="shared" si="56"/>
        <v>0.8393326279069767</v>
      </c>
      <c r="G1659" s="11"/>
      <c r="H1659" s="11"/>
      <c r="I1659" s="11"/>
      <c r="J1659" s="12">
        <v>86</v>
      </c>
      <c r="K1659" s="13">
        <v>59.39</v>
      </c>
      <c r="L1659" s="42">
        <f t="shared" si="57"/>
        <v>0.8393326279069767</v>
      </c>
    </row>
    <row r="1660" spans="1:12" ht="11.25" customHeight="1" outlineLevel="2">
      <c r="A1660"/>
      <c r="B1660" s="18" t="s">
        <v>2643</v>
      </c>
      <c r="C1660" s="8" t="s">
        <v>2644</v>
      </c>
      <c r="D1660" s="9">
        <v>10</v>
      </c>
      <c r="E1660" s="10">
        <v>5.71</v>
      </c>
      <c r="F1660" s="10">
        <f t="shared" si="56"/>
        <v>0.6939934</v>
      </c>
      <c r="G1660" s="11"/>
      <c r="H1660" s="11"/>
      <c r="I1660" s="11"/>
      <c r="J1660" s="12">
        <v>10</v>
      </c>
      <c r="K1660" s="13">
        <v>5.71</v>
      </c>
      <c r="L1660" s="42">
        <f t="shared" si="57"/>
        <v>0.6939934</v>
      </c>
    </row>
    <row r="1661" spans="1:12" ht="11.25" customHeight="1" outlineLevel="2">
      <c r="A1661"/>
      <c r="B1661" s="18" t="s">
        <v>2645</v>
      </c>
      <c r="C1661" s="8" t="s">
        <v>2646</v>
      </c>
      <c r="D1661" s="9">
        <v>112</v>
      </c>
      <c r="E1661" s="10">
        <v>71.68</v>
      </c>
      <c r="F1661" s="10">
        <f t="shared" si="56"/>
        <v>0.777856</v>
      </c>
      <c r="G1661" s="11"/>
      <c r="H1661" s="11"/>
      <c r="I1661" s="11"/>
      <c r="J1661" s="12">
        <v>112</v>
      </c>
      <c r="K1661" s="13">
        <v>71.68</v>
      </c>
      <c r="L1661" s="42">
        <f t="shared" si="57"/>
        <v>0.777856</v>
      </c>
    </row>
    <row r="1662" spans="1:12" ht="11.25" customHeight="1" outlineLevel="2">
      <c r="A1662"/>
      <c r="B1662" s="18" t="s">
        <v>2647</v>
      </c>
      <c r="C1662" s="8" t="s">
        <v>2648</v>
      </c>
      <c r="D1662" s="9">
        <v>36</v>
      </c>
      <c r="E1662" s="10">
        <v>24.78</v>
      </c>
      <c r="F1662" s="10">
        <f t="shared" si="56"/>
        <v>0.8366003333333334</v>
      </c>
      <c r="G1662" s="11"/>
      <c r="H1662" s="11"/>
      <c r="I1662" s="11"/>
      <c r="J1662" s="12">
        <v>36</v>
      </c>
      <c r="K1662" s="13">
        <v>24.78</v>
      </c>
      <c r="L1662" s="42">
        <f t="shared" si="57"/>
        <v>0.8366003333333334</v>
      </c>
    </row>
    <row r="1663" spans="1:12" ht="11.25" customHeight="1" outlineLevel="2">
      <c r="A1663"/>
      <c r="B1663" s="18" t="s">
        <v>2649</v>
      </c>
      <c r="C1663" s="8" t="s">
        <v>2650</v>
      </c>
      <c r="D1663" s="9">
        <v>60</v>
      </c>
      <c r="E1663" s="10">
        <v>38.08</v>
      </c>
      <c r="F1663" s="10">
        <f t="shared" si="56"/>
        <v>0.7713738666666665</v>
      </c>
      <c r="G1663" s="11"/>
      <c r="H1663" s="11"/>
      <c r="I1663" s="11"/>
      <c r="J1663" s="12">
        <v>60</v>
      </c>
      <c r="K1663" s="13">
        <v>38.08</v>
      </c>
      <c r="L1663" s="42">
        <f t="shared" si="57"/>
        <v>0.7713738666666665</v>
      </c>
    </row>
    <row r="1664" spans="1:12" ht="11.25" customHeight="1" outlineLevel="2">
      <c r="A1664"/>
      <c r="B1664" s="18" t="s">
        <v>2651</v>
      </c>
      <c r="C1664" s="8" t="s">
        <v>2652</v>
      </c>
      <c r="D1664" s="9">
        <v>462</v>
      </c>
      <c r="E1664" s="10">
        <v>332.26</v>
      </c>
      <c r="F1664" s="10">
        <f t="shared" si="56"/>
        <v>0.8740883203463203</v>
      </c>
      <c r="G1664" s="11"/>
      <c r="H1664" s="11"/>
      <c r="I1664" s="11"/>
      <c r="J1664" s="12">
        <v>462</v>
      </c>
      <c r="K1664" s="13">
        <v>332.26</v>
      </c>
      <c r="L1664" s="42">
        <f t="shared" si="57"/>
        <v>0.8740883203463203</v>
      </c>
    </row>
    <row r="1665" spans="1:12" ht="11.25" customHeight="1" outlineLevel="2">
      <c r="A1665"/>
      <c r="B1665" s="18" t="s">
        <v>2653</v>
      </c>
      <c r="C1665" s="8" t="s">
        <v>2654</v>
      </c>
      <c r="D1665" s="9">
        <v>95</v>
      </c>
      <c r="E1665" s="10">
        <v>833.15</v>
      </c>
      <c r="F1665" s="10">
        <f t="shared" si="56"/>
        <v>10.659058</v>
      </c>
      <c r="G1665" s="11"/>
      <c r="H1665" s="11"/>
      <c r="I1665" s="11"/>
      <c r="J1665" s="12">
        <v>95</v>
      </c>
      <c r="K1665" s="13">
        <v>833.15</v>
      </c>
      <c r="L1665" s="42">
        <f t="shared" si="57"/>
        <v>10.659058</v>
      </c>
    </row>
    <row r="1666" spans="1:12" ht="11.25" customHeight="1" outlineLevel="2">
      <c r="A1666"/>
      <c r="B1666" s="18" t="s">
        <v>2655</v>
      </c>
      <c r="C1666" s="8" t="s">
        <v>2656</v>
      </c>
      <c r="D1666" s="9">
        <v>2</v>
      </c>
      <c r="E1666" s="10">
        <v>648.82</v>
      </c>
      <c r="F1666" s="10">
        <f t="shared" si="56"/>
        <v>394.28791400000006</v>
      </c>
      <c r="G1666" s="11"/>
      <c r="H1666" s="11"/>
      <c r="I1666" s="11"/>
      <c r="J1666" s="12">
        <v>2</v>
      </c>
      <c r="K1666" s="13">
        <v>648.82</v>
      </c>
      <c r="L1666" s="42">
        <f t="shared" si="57"/>
        <v>394.28791400000006</v>
      </c>
    </row>
    <row r="1667" spans="1:12" ht="11.25" customHeight="1" outlineLevel="2">
      <c r="A1667"/>
      <c r="B1667" s="18" t="s">
        <v>2657</v>
      </c>
      <c r="C1667" s="8" t="s">
        <v>2658</v>
      </c>
      <c r="D1667" s="9">
        <v>9</v>
      </c>
      <c r="E1667" s="15">
        <v>3833.06</v>
      </c>
      <c r="F1667" s="15">
        <f t="shared" si="56"/>
        <v>517.6334582222222</v>
      </c>
      <c r="G1667" s="11"/>
      <c r="H1667" s="11"/>
      <c r="I1667" s="11"/>
      <c r="J1667" s="12">
        <v>9</v>
      </c>
      <c r="K1667" s="16">
        <v>3833.06</v>
      </c>
      <c r="L1667" s="42">
        <f t="shared" si="57"/>
        <v>517.6334582222222</v>
      </c>
    </row>
    <row r="1668" spans="1:12" ht="11.25" customHeight="1" outlineLevel="1">
      <c r="A1668"/>
      <c r="B1668" s="19">
        <v>1075326</v>
      </c>
      <c r="C1668" s="8" t="s">
        <v>2659</v>
      </c>
      <c r="D1668" s="9">
        <v>1</v>
      </c>
      <c r="E1668" s="10">
        <v>127.34</v>
      </c>
      <c r="F1668" s="10">
        <f t="shared" si="56"/>
        <v>154.769036</v>
      </c>
      <c r="G1668" s="11"/>
      <c r="H1668" s="11"/>
      <c r="I1668" s="11"/>
      <c r="J1668" s="12">
        <v>1</v>
      </c>
      <c r="K1668" s="13">
        <v>127.34</v>
      </c>
      <c r="L1668" s="42">
        <f t="shared" si="57"/>
        <v>154.769036</v>
      </c>
    </row>
    <row r="1669" spans="1:12" ht="11.25" customHeight="1" outlineLevel="1">
      <c r="A1669"/>
      <c r="B1669" s="19">
        <v>12532</v>
      </c>
      <c r="C1669" s="8" t="s">
        <v>2660</v>
      </c>
      <c r="D1669" s="9">
        <v>2</v>
      </c>
      <c r="E1669" s="10">
        <v>259.88</v>
      </c>
      <c r="F1669" s="10">
        <f t="shared" si="56"/>
        <v>157.92907599999998</v>
      </c>
      <c r="G1669" s="11"/>
      <c r="H1669" s="11"/>
      <c r="I1669" s="11"/>
      <c r="J1669" s="12">
        <v>2</v>
      </c>
      <c r="K1669" s="13">
        <v>259.88</v>
      </c>
      <c r="L1669" s="42">
        <f t="shared" si="57"/>
        <v>157.92907599999998</v>
      </c>
    </row>
    <row r="1670" spans="1:12" ht="11.25" customHeight="1" outlineLevel="1">
      <c r="A1670"/>
      <c r="B1670" s="19">
        <v>12543</v>
      </c>
      <c r="C1670" s="8" t="s">
        <v>2661</v>
      </c>
      <c r="D1670" s="9">
        <v>1</v>
      </c>
      <c r="E1670" s="10">
        <v>59.18</v>
      </c>
      <c r="F1670" s="10">
        <f t="shared" si="56"/>
        <v>71.92737199999999</v>
      </c>
      <c r="G1670" s="11"/>
      <c r="H1670" s="11"/>
      <c r="I1670" s="11"/>
      <c r="J1670" s="12">
        <v>1</v>
      </c>
      <c r="K1670" s="13">
        <v>59.18</v>
      </c>
      <c r="L1670" s="42">
        <f t="shared" si="57"/>
        <v>71.92737199999999</v>
      </c>
    </row>
    <row r="1671" spans="1:12" ht="21.75" customHeight="1" outlineLevel="1">
      <c r="A1671"/>
      <c r="B1671" s="14" t="s">
        <v>2662</v>
      </c>
      <c r="C1671" s="8" t="s">
        <v>2663</v>
      </c>
      <c r="D1671" s="9">
        <v>1</v>
      </c>
      <c r="E1671" s="10">
        <v>374.45</v>
      </c>
      <c r="F1671" s="10">
        <f t="shared" si="56"/>
        <v>455.10652999999996</v>
      </c>
      <c r="G1671" s="11"/>
      <c r="H1671" s="11"/>
      <c r="I1671" s="11"/>
      <c r="J1671" s="12">
        <v>1</v>
      </c>
      <c r="K1671" s="13">
        <v>374.45</v>
      </c>
      <c r="L1671" s="42">
        <f t="shared" si="57"/>
        <v>455.10652999999996</v>
      </c>
    </row>
    <row r="1672" spans="1:12" ht="11.25" customHeight="1" outlineLevel="1">
      <c r="A1672"/>
      <c r="B1672" s="14" t="s">
        <v>2664</v>
      </c>
      <c r="C1672" s="8" t="s">
        <v>2665</v>
      </c>
      <c r="D1672" s="9">
        <v>2</v>
      </c>
      <c r="E1672" s="10">
        <v>476.92</v>
      </c>
      <c r="F1672" s="10">
        <f t="shared" si="56"/>
        <v>289.824284</v>
      </c>
      <c r="G1672" s="11"/>
      <c r="H1672" s="11"/>
      <c r="I1672" s="11"/>
      <c r="J1672" s="12">
        <v>2</v>
      </c>
      <c r="K1672" s="13">
        <v>476.92</v>
      </c>
      <c r="L1672" s="42">
        <f t="shared" si="57"/>
        <v>289.824284</v>
      </c>
    </row>
    <row r="1673" spans="1:12" ht="11.25" customHeight="1" outlineLevel="1">
      <c r="A1673"/>
      <c r="B1673" s="14" t="s">
        <v>2666</v>
      </c>
      <c r="C1673" s="8" t="s">
        <v>2667</v>
      </c>
      <c r="D1673" s="9">
        <v>2</v>
      </c>
      <c r="E1673" s="10">
        <v>843.46</v>
      </c>
      <c r="F1673" s="10">
        <f t="shared" si="56"/>
        <v>512.570642</v>
      </c>
      <c r="G1673" s="11"/>
      <c r="H1673" s="11"/>
      <c r="I1673" s="11"/>
      <c r="J1673" s="12">
        <v>2</v>
      </c>
      <c r="K1673" s="13">
        <v>843.46</v>
      </c>
      <c r="L1673" s="42">
        <f t="shared" si="57"/>
        <v>512.570642</v>
      </c>
    </row>
    <row r="1674" spans="1:12" ht="11.25" customHeight="1" outlineLevel="1">
      <c r="A1674"/>
      <c r="B1674" s="14" t="s">
        <v>2668</v>
      </c>
      <c r="C1674" s="8" t="s">
        <v>2669</v>
      </c>
      <c r="D1674" s="9">
        <v>7</v>
      </c>
      <c r="E1674" s="15">
        <v>1677.06</v>
      </c>
      <c r="F1674" s="15">
        <f t="shared" si="56"/>
        <v>291.18553199999997</v>
      </c>
      <c r="G1674" s="11"/>
      <c r="H1674" s="11"/>
      <c r="I1674" s="11"/>
      <c r="J1674" s="12">
        <v>7</v>
      </c>
      <c r="K1674" s="16">
        <v>1677.06</v>
      </c>
      <c r="L1674" s="42">
        <f t="shared" si="57"/>
        <v>291.18553199999997</v>
      </c>
    </row>
    <row r="1675" spans="1:12" ht="21.75" customHeight="1" outlineLevel="1">
      <c r="A1675"/>
      <c r="B1675" s="14" t="s">
        <v>2670</v>
      </c>
      <c r="C1675" s="8" t="s">
        <v>2671</v>
      </c>
      <c r="D1675" s="9">
        <v>2</v>
      </c>
      <c r="E1675" s="10">
        <v>265.04</v>
      </c>
      <c r="F1675" s="10">
        <f aca="true" t="shared" si="58" ref="F1675:F1738">E1675/D1675*1.18*1.03</f>
        <v>161.06480800000003</v>
      </c>
      <c r="G1675" s="11"/>
      <c r="H1675" s="11"/>
      <c r="I1675" s="11"/>
      <c r="J1675" s="12">
        <v>2</v>
      </c>
      <c r="K1675" s="13">
        <v>265.04</v>
      </c>
      <c r="L1675" s="42">
        <f aca="true" t="shared" si="59" ref="L1675:L1738">K1675/J1675*1.18*1.03</f>
        <v>161.06480800000003</v>
      </c>
    </row>
    <row r="1676" spans="1:12" ht="11.25" customHeight="1" outlineLevel="1">
      <c r="A1676"/>
      <c r="B1676" s="14" t="s">
        <v>2672</v>
      </c>
      <c r="C1676" s="8" t="s">
        <v>2673</v>
      </c>
      <c r="D1676" s="9">
        <v>25</v>
      </c>
      <c r="E1676" s="15">
        <v>5953</v>
      </c>
      <c r="F1676" s="15">
        <f t="shared" si="58"/>
        <v>289.41104800000005</v>
      </c>
      <c r="G1676" s="11"/>
      <c r="H1676" s="11"/>
      <c r="I1676" s="11"/>
      <c r="J1676" s="12">
        <v>25</v>
      </c>
      <c r="K1676" s="16">
        <v>5953</v>
      </c>
      <c r="L1676" s="42">
        <f t="shared" si="59"/>
        <v>289.41104800000005</v>
      </c>
    </row>
    <row r="1677" spans="1:12" ht="11.25" customHeight="1" outlineLevel="1">
      <c r="A1677"/>
      <c r="B1677" s="14" t="s">
        <v>2674</v>
      </c>
      <c r="C1677" s="8" t="s">
        <v>2675</v>
      </c>
      <c r="D1677" s="9">
        <v>2</v>
      </c>
      <c r="E1677" s="10">
        <v>818.44</v>
      </c>
      <c r="F1677" s="10">
        <f t="shared" si="58"/>
        <v>497.365988</v>
      </c>
      <c r="G1677" s="11"/>
      <c r="H1677" s="11"/>
      <c r="I1677" s="11"/>
      <c r="J1677" s="12">
        <v>2</v>
      </c>
      <c r="K1677" s="13">
        <v>818.44</v>
      </c>
      <c r="L1677" s="42">
        <f t="shared" si="59"/>
        <v>497.365988</v>
      </c>
    </row>
    <row r="1678" spans="1:12" ht="11.25" customHeight="1" outlineLevel="1">
      <c r="A1678"/>
      <c r="B1678" s="14" t="s">
        <v>2676</v>
      </c>
      <c r="C1678" s="8" t="s">
        <v>2677</v>
      </c>
      <c r="D1678" s="9">
        <v>1</v>
      </c>
      <c r="E1678" s="10">
        <v>115.2</v>
      </c>
      <c r="F1678" s="10">
        <f t="shared" si="58"/>
        <v>140.01408</v>
      </c>
      <c r="G1678" s="11"/>
      <c r="H1678" s="11"/>
      <c r="I1678" s="11"/>
      <c r="J1678" s="12">
        <v>1</v>
      </c>
      <c r="K1678" s="13">
        <v>115.2</v>
      </c>
      <c r="L1678" s="42">
        <f t="shared" si="59"/>
        <v>140.01408</v>
      </c>
    </row>
    <row r="1679" spans="1:12" ht="11.25" customHeight="1" outlineLevel="1">
      <c r="A1679"/>
      <c r="B1679" s="14" t="s">
        <v>2678</v>
      </c>
      <c r="C1679" s="8" t="s">
        <v>2679</v>
      </c>
      <c r="D1679" s="9">
        <v>5</v>
      </c>
      <c r="E1679" s="15">
        <v>3851.5</v>
      </c>
      <c r="F1679" s="15">
        <f t="shared" si="58"/>
        <v>936.22262</v>
      </c>
      <c r="G1679" s="11"/>
      <c r="H1679" s="11"/>
      <c r="I1679" s="11"/>
      <c r="J1679" s="12">
        <v>5</v>
      </c>
      <c r="K1679" s="16">
        <v>3851.5</v>
      </c>
      <c r="L1679" s="42">
        <f t="shared" si="59"/>
        <v>936.22262</v>
      </c>
    </row>
    <row r="1680" spans="1:12" ht="11.25" customHeight="1" outlineLevel="1">
      <c r="A1680"/>
      <c r="B1680" s="14" t="s">
        <v>2680</v>
      </c>
      <c r="C1680" s="8" t="s">
        <v>2681</v>
      </c>
      <c r="D1680" s="9">
        <v>4</v>
      </c>
      <c r="E1680" s="15">
        <v>2133.16</v>
      </c>
      <c r="F1680" s="15">
        <f t="shared" si="58"/>
        <v>648.1606659999999</v>
      </c>
      <c r="G1680" s="11"/>
      <c r="H1680" s="11"/>
      <c r="I1680" s="11"/>
      <c r="J1680" s="12">
        <v>4</v>
      </c>
      <c r="K1680" s="16">
        <v>2133.16</v>
      </c>
      <c r="L1680" s="42">
        <f t="shared" si="59"/>
        <v>648.1606659999999</v>
      </c>
    </row>
    <row r="1681" spans="1:12" ht="11.25" customHeight="1" outlineLevel="1">
      <c r="A1681"/>
      <c r="B1681" s="14" t="s">
        <v>2682</v>
      </c>
      <c r="C1681" s="8" t="s">
        <v>2683</v>
      </c>
      <c r="D1681" s="9">
        <v>2</v>
      </c>
      <c r="E1681" s="10">
        <v>10.01</v>
      </c>
      <c r="F1681" s="10">
        <f t="shared" si="58"/>
        <v>6.083077</v>
      </c>
      <c r="G1681" s="11"/>
      <c r="H1681" s="11"/>
      <c r="I1681" s="11"/>
      <c r="J1681" s="12">
        <v>2</v>
      </c>
      <c r="K1681" s="13">
        <v>10.01</v>
      </c>
      <c r="L1681" s="42">
        <f t="shared" si="59"/>
        <v>6.083077</v>
      </c>
    </row>
    <row r="1682" spans="1:12" ht="11.25" customHeight="1" outlineLevel="1">
      <c r="A1682"/>
      <c r="B1682" s="14" t="s">
        <v>2684</v>
      </c>
      <c r="C1682" s="8" t="s">
        <v>2685</v>
      </c>
      <c r="D1682" s="9">
        <v>50</v>
      </c>
      <c r="E1682" s="15">
        <v>4757.63</v>
      </c>
      <c r="F1682" s="15">
        <f t="shared" si="58"/>
        <v>115.64847004</v>
      </c>
      <c r="G1682" s="11"/>
      <c r="H1682" s="11"/>
      <c r="I1682" s="11"/>
      <c r="J1682" s="12">
        <v>50</v>
      </c>
      <c r="K1682" s="16">
        <v>4757.63</v>
      </c>
      <c r="L1682" s="42">
        <f t="shared" si="59"/>
        <v>115.64847004</v>
      </c>
    </row>
    <row r="1683" spans="1:12" ht="11.25" customHeight="1">
      <c r="A1683"/>
      <c r="B1683" s="3"/>
      <c r="C1683" s="3" t="s">
        <v>2686</v>
      </c>
      <c r="D1683" s="4">
        <v>5</v>
      </c>
      <c r="E1683" s="20">
        <v>724.98</v>
      </c>
      <c r="F1683" s="20">
        <f t="shared" si="58"/>
        <v>176.2281384</v>
      </c>
      <c r="G1683" s="6"/>
      <c r="H1683" s="6"/>
      <c r="I1683" s="6"/>
      <c r="J1683" s="4">
        <v>5</v>
      </c>
      <c r="K1683" s="20">
        <v>724.98</v>
      </c>
      <c r="L1683" s="40">
        <f t="shared" si="59"/>
        <v>176.2281384</v>
      </c>
    </row>
    <row r="1684" spans="1:12" ht="11.25" customHeight="1" outlineLevel="1">
      <c r="A1684"/>
      <c r="B1684" s="14" t="s">
        <v>2687</v>
      </c>
      <c r="C1684" s="8" t="s">
        <v>2688</v>
      </c>
      <c r="D1684" s="9">
        <v>1</v>
      </c>
      <c r="E1684" s="10">
        <v>7.42</v>
      </c>
      <c r="F1684" s="10">
        <f t="shared" si="58"/>
        <v>9.018267999999999</v>
      </c>
      <c r="G1684" s="11"/>
      <c r="H1684" s="11"/>
      <c r="I1684" s="11"/>
      <c r="J1684" s="12">
        <v>1</v>
      </c>
      <c r="K1684" s="13">
        <v>7.42</v>
      </c>
      <c r="L1684" s="42">
        <f t="shared" si="59"/>
        <v>9.018267999999999</v>
      </c>
    </row>
    <row r="1685" spans="1:12" ht="21.75" customHeight="1" outlineLevel="1">
      <c r="A1685"/>
      <c r="B1685" s="14" t="s">
        <v>2689</v>
      </c>
      <c r="C1685" s="8" t="s">
        <v>2690</v>
      </c>
      <c r="D1685" s="9">
        <v>4</v>
      </c>
      <c r="E1685" s="10">
        <v>717.56</v>
      </c>
      <c r="F1685" s="10">
        <f t="shared" si="58"/>
        <v>218.03060599999998</v>
      </c>
      <c r="G1685" s="11"/>
      <c r="H1685" s="11"/>
      <c r="I1685" s="11"/>
      <c r="J1685" s="12">
        <v>4</v>
      </c>
      <c r="K1685" s="13">
        <v>717.56</v>
      </c>
      <c r="L1685" s="42">
        <f t="shared" si="59"/>
        <v>218.03060599999998</v>
      </c>
    </row>
    <row r="1686" spans="1:12" ht="11.25" customHeight="1">
      <c r="A1686"/>
      <c r="B1686" s="3"/>
      <c r="C1686" s="3" t="s">
        <v>2691</v>
      </c>
      <c r="D1686" s="22">
        <v>1816</v>
      </c>
      <c r="E1686" s="5">
        <v>30799.52</v>
      </c>
      <c r="F1686" s="5">
        <f t="shared" si="58"/>
        <v>20.61329108370044</v>
      </c>
      <c r="G1686" s="6"/>
      <c r="H1686" s="6"/>
      <c r="I1686" s="6"/>
      <c r="J1686" s="22">
        <v>1816</v>
      </c>
      <c r="K1686" s="5">
        <v>30799.52</v>
      </c>
      <c r="L1686" s="40">
        <f t="shared" si="59"/>
        <v>20.61329108370044</v>
      </c>
    </row>
    <row r="1687" spans="1:12" ht="11.25" customHeight="1" outlineLevel="1">
      <c r="A1687"/>
      <c r="B1687" s="30">
        <v>9000005602</v>
      </c>
      <c r="C1687" s="8" t="s">
        <v>2692</v>
      </c>
      <c r="D1687" s="9">
        <v>3</v>
      </c>
      <c r="E1687" s="10">
        <v>385.15</v>
      </c>
      <c r="F1687" s="10">
        <f t="shared" si="58"/>
        <v>156.0371033333333</v>
      </c>
      <c r="G1687" s="11"/>
      <c r="H1687" s="11"/>
      <c r="I1687" s="11"/>
      <c r="J1687" s="12">
        <v>3</v>
      </c>
      <c r="K1687" s="13">
        <v>385.15</v>
      </c>
      <c r="L1687" s="42">
        <f t="shared" si="59"/>
        <v>156.0371033333333</v>
      </c>
    </row>
    <row r="1688" spans="1:12" ht="11.25" customHeight="1" outlineLevel="1">
      <c r="A1688"/>
      <c r="B1688" s="30">
        <v>9150006102</v>
      </c>
      <c r="C1688" s="8" t="s">
        <v>2693</v>
      </c>
      <c r="D1688" s="9">
        <v>385</v>
      </c>
      <c r="E1688" s="15">
        <v>4492.06</v>
      </c>
      <c r="F1688" s="15">
        <f t="shared" si="58"/>
        <v>14.180908374025975</v>
      </c>
      <c r="G1688" s="11"/>
      <c r="H1688" s="11"/>
      <c r="I1688" s="11"/>
      <c r="J1688" s="12">
        <v>385</v>
      </c>
      <c r="K1688" s="16">
        <v>4492.06</v>
      </c>
      <c r="L1688" s="42">
        <f t="shared" si="59"/>
        <v>14.180908374025975</v>
      </c>
    </row>
    <row r="1689" spans="1:12" ht="11.25" customHeight="1" outlineLevel="1">
      <c r="A1689"/>
      <c r="B1689" s="30">
        <v>9150006103</v>
      </c>
      <c r="C1689" s="8" t="s">
        <v>2694</v>
      </c>
      <c r="D1689" s="9">
        <v>367</v>
      </c>
      <c r="E1689" s="15">
        <v>4397.19</v>
      </c>
      <c r="F1689" s="15">
        <f t="shared" si="58"/>
        <v>14.562247209809264</v>
      </c>
      <c r="G1689" s="11"/>
      <c r="H1689" s="11"/>
      <c r="I1689" s="11"/>
      <c r="J1689" s="12">
        <v>367</v>
      </c>
      <c r="K1689" s="16">
        <v>4397.19</v>
      </c>
      <c r="L1689" s="42">
        <f t="shared" si="59"/>
        <v>14.562247209809264</v>
      </c>
    </row>
    <row r="1690" spans="1:12" ht="11.25" customHeight="1" outlineLevel="1">
      <c r="A1690"/>
      <c r="B1690" s="30">
        <v>9150006202</v>
      </c>
      <c r="C1690" s="8" t="s">
        <v>2693</v>
      </c>
      <c r="D1690" s="9">
        <v>385</v>
      </c>
      <c r="E1690" s="15">
        <v>4516.04</v>
      </c>
      <c r="F1690" s="15">
        <f t="shared" si="58"/>
        <v>14.256610431168829</v>
      </c>
      <c r="G1690" s="11"/>
      <c r="H1690" s="11"/>
      <c r="I1690" s="11"/>
      <c r="J1690" s="12">
        <v>385</v>
      </c>
      <c r="K1690" s="16">
        <v>4516.04</v>
      </c>
      <c r="L1690" s="42">
        <f t="shared" si="59"/>
        <v>14.256610431168829</v>
      </c>
    </row>
    <row r="1691" spans="1:12" ht="11.25" customHeight="1" outlineLevel="1">
      <c r="A1691"/>
      <c r="B1691" s="30">
        <v>9150006203</v>
      </c>
      <c r="C1691" s="8" t="s">
        <v>2695</v>
      </c>
      <c r="D1691" s="9">
        <v>502</v>
      </c>
      <c r="E1691" s="15">
        <v>6016.14</v>
      </c>
      <c r="F1691" s="15">
        <f t="shared" si="58"/>
        <v>14.565770031872509</v>
      </c>
      <c r="G1691" s="11"/>
      <c r="H1691" s="11"/>
      <c r="I1691" s="11"/>
      <c r="J1691" s="12">
        <v>502</v>
      </c>
      <c r="K1691" s="16">
        <v>6016.14</v>
      </c>
      <c r="L1691" s="42">
        <f t="shared" si="59"/>
        <v>14.565770031872509</v>
      </c>
    </row>
    <row r="1692" spans="1:12" ht="11.25" customHeight="1" outlineLevel="1">
      <c r="A1692"/>
      <c r="B1692" s="30">
        <v>9300100318</v>
      </c>
      <c r="C1692" s="8" t="s">
        <v>2696</v>
      </c>
      <c r="D1692" s="9">
        <v>1</v>
      </c>
      <c r="E1692" s="10">
        <v>950.44</v>
      </c>
      <c r="F1692" s="10">
        <f t="shared" si="58"/>
        <v>1155.164776</v>
      </c>
      <c r="G1692" s="11"/>
      <c r="H1692" s="11"/>
      <c r="I1692" s="11"/>
      <c r="J1692" s="12">
        <v>1</v>
      </c>
      <c r="K1692" s="13">
        <v>950.44</v>
      </c>
      <c r="L1692" s="42">
        <f t="shared" si="59"/>
        <v>1155.164776</v>
      </c>
    </row>
    <row r="1693" spans="1:12" ht="11.25" customHeight="1" outlineLevel="1">
      <c r="A1693"/>
      <c r="B1693" s="30">
        <v>9300105432</v>
      </c>
      <c r="C1693" s="8" t="s">
        <v>2697</v>
      </c>
      <c r="D1693" s="9">
        <v>1</v>
      </c>
      <c r="E1693" s="10">
        <v>801.33</v>
      </c>
      <c r="F1693" s="10">
        <f t="shared" si="58"/>
        <v>973.936482</v>
      </c>
      <c r="G1693" s="11"/>
      <c r="H1693" s="11"/>
      <c r="I1693" s="11"/>
      <c r="J1693" s="12">
        <v>1</v>
      </c>
      <c r="K1693" s="13">
        <v>801.33</v>
      </c>
      <c r="L1693" s="42">
        <f t="shared" si="59"/>
        <v>973.936482</v>
      </c>
    </row>
    <row r="1694" spans="1:12" ht="11.25" customHeight="1" outlineLevel="1">
      <c r="A1694"/>
      <c r="B1694" s="30">
        <v>9300241701</v>
      </c>
      <c r="C1694" s="8" t="s">
        <v>2698</v>
      </c>
      <c r="D1694" s="9">
        <v>2</v>
      </c>
      <c r="E1694" s="15">
        <v>1114.8</v>
      </c>
      <c r="F1694" s="15">
        <f t="shared" si="58"/>
        <v>677.46396</v>
      </c>
      <c r="G1694" s="11"/>
      <c r="H1694" s="11"/>
      <c r="I1694" s="11"/>
      <c r="J1694" s="12">
        <v>2</v>
      </c>
      <c r="K1694" s="16">
        <v>1114.8</v>
      </c>
      <c r="L1694" s="42">
        <f t="shared" si="59"/>
        <v>677.46396</v>
      </c>
    </row>
    <row r="1695" spans="1:12" ht="11.25" customHeight="1" outlineLevel="1">
      <c r="A1695"/>
      <c r="B1695" s="30">
        <v>9320006104</v>
      </c>
      <c r="C1695" s="8" t="s">
        <v>2699</v>
      </c>
      <c r="D1695" s="9">
        <v>6</v>
      </c>
      <c r="E1695" s="10">
        <v>189.58</v>
      </c>
      <c r="F1695" s="10">
        <f t="shared" si="58"/>
        <v>38.40258866666667</v>
      </c>
      <c r="G1695" s="11"/>
      <c r="H1695" s="11"/>
      <c r="I1695" s="11"/>
      <c r="J1695" s="12">
        <v>6</v>
      </c>
      <c r="K1695" s="13">
        <v>189.58</v>
      </c>
      <c r="L1695" s="42">
        <f t="shared" si="59"/>
        <v>38.40258866666667</v>
      </c>
    </row>
    <row r="1696" spans="1:12" ht="11.25" customHeight="1" outlineLevel="1">
      <c r="A1696"/>
      <c r="B1696" s="30">
        <v>9320006105</v>
      </c>
      <c r="C1696" s="8" t="s">
        <v>2700</v>
      </c>
      <c r="D1696" s="9">
        <v>21</v>
      </c>
      <c r="E1696" s="10">
        <v>663.54</v>
      </c>
      <c r="F1696" s="10">
        <f t="shared" si="58"/>
        <v>38.40316742857143</v>
      </c>
      <c r="G1696" s="11"/>
      <c r="H1696" s="11"/>
      <c r="I1696" s="11"/>
      <c r="J1696" s="12">
        <v>21</v>
      </c>
      <c r="K1696" s="13">
        <v>663.54</v>
      </c>
      <c r="L1696" s="42">
        <f t="shared" si="59"/>
        <v>38.40316742857143</v>
      </c>
    </row>
    <row r="1697" spans="1:12" ht="11.25" customHeight="1" outlineLevel="1">
      <c r="A1697"/>
      <c r="B1697" s="30">
        <v>9320006107</v>
      </c>
      <c r="C1697" s="8" t="s">
        <v>2701</v>
      </c>
      <c r="D1697" s="9">
        <v>58</v>
      </c>
      <c r="E1697" s="15">
        <v>1835.22</v>
      </c>
      <c r="F1697" s="15">
        <f t="shared" si="58"/>
        <v>38.45735151724138</v>
      </c>
      <c r="G1697" s="11"/>
      <c r="H1697" s="11"/>
      <c r="I1697" s="11"/>
      <c r="J1697" s="12">
        <v>58</v>
      </c>
      <c r="K1697" s="16">
        <v>1835.22</v>
      </c>
      <c r="L1697" s="42">
        <f t="shared" si="59"/>
        <v>38.45735151724138</v>
      </c>
    </row>
    <row r="1698" spans="1:12" ht="11.25" customHeight="1" outlineLevel="1">
      <c r="A1698"/>
      <c r="B1698" s="30">
        <v>9320006204</v>
      </c>
      <c r="C1698" s="8" t="s">
        <v>2699</v>
      </c>
      <c r="D1698" s="9">
        <v>20</v>
      </c>
      <c r="E1698" s="10">
        <v>871.84</v>
      </c>
      <c r="F1698" s="10">
        <f t="shared" si="58"/>
        <v>52.981716799999994</v>
      </c>
      <c r="G1698" s="11"/>
      <c r="H1698" s="11"/>
      <c r="I1698" s="11"/>
      <c r="J1698" s="12">
        <v>20</v>
      </c>
      <c r="K1698" s="13">
        <v>871.84</v>
      </c>
      <c r="L1698" s="42">
        <f t="shared" si="59"/>
        <v>52.981716799999994</v>
      </c>
    </row>
    <row r="1699" spans="1:12" ht="11.25" customHeight="1" outlineLevel="1">
      <c r="A1699"/>
      <c r="B1699" s="30">
        <v>9320006205</v>
      </c>
      <c r="C1699" s="8" t="s">
        <v>2700</v>
      </c>
      <c r="D1699" s="9">
        <v>11</v>
      </c>
      <c r="E1699" s="10">
        <v>479.51</v>
      </c>
      <c r="F1699" s="10">
        <f t="shared" si="58"/>
        <v>52.98149581818182</v>
      </c>
      <c r="G1699" s="11"/>
      <c r="H1699" s="11"/>
      <c r="I1699" s="11"/>
      <c r="J1699" s="12">
        <v>11</v>
      </c>
      <c r="K1699" s="13">
        <v>479.51</v>
      </c>
      <c r="L1699" s="42">
        <f t="shared" si="59"/>
        <v>52.98149581818182</v>
      </c>
    </row>
    <row r="1700" spans="1:12" ht="11.25" customHeight="1" outlineLevel="1">
      <c r="A1700"/>
      <c r="B1700" s="30">
        <v>9320006207</v>
      </c>
      <c r="C1700" s="8" t="s">
        <v>2701</v>
      </c>
      <c r="D1700" s="9">
        <v>38</v>
      </c>
      <c r="E1700" s="15">
        <v>1667.58</v>
      </c>
      <c r="F1700" s="15">
        <f t="shared" si="58"/>
        <v>53.33622978947368</v>
      </c>
      <c r="G1700" s="11"/>
      <c r="H1700" s="11"/>
      <c r="I1700" s="11"/>
      <c r="J1700" s="12">
        <v>38</v>
      </c>
      <c r="K1700" s="16">
        <v>1667.58</v>
      </c>
      <c r="L1700" s="42">
        <f t="shared" si="59"/>
        <v>53.33622978947368</v>
      </c>
    </row>
    <row r="1701" spans="1:12" ht="11.25" customHeight="1" outlineLevel="1">
      <c r="A1701"/>
      <c r="B1701" s="30">
        <v>9330006104</v>
      </c>
      <c r="C1701" s="8" t="s">
        <v>2699</v>
      </c>
      <c r="D1701" s="9">
        <v>12</v>
      </c>
      <c r="E1701" s="10">
        <v>66.18</v>
      </c>
      <c r="F1701" s="10">
        <f t="shared" si="58"/>
        <v>6.702931000000001</v>
      </c>
      <c r="G1701" s="11"/>
      <c r="H1701" s="11"/>
      <c r="I1701" s="11"/>
      <c r="J1701" s="12">
        <v>12</v>
      </c>
      <c r="K1701" s="13">
        <v>66.18</v>
      </c>
      <c r="L1701" s="42">
        <f t="shared" si="59"/>
        <v>6.702931000000001</v>
      </c>
    </row>
    <row r="1702" spans="1:12" ht="11.25" customHeight="1" outlineLevel="1">
      <c r="A1702"/>
      <c r="B1702" s="30">
        <v>9380323001</v>
      </c>
      <c r="C1702" s="8" t="s">
        <v>2702</v>
      </c>
      <c r="D1702" s="9">
        <v>1</v>
      </c>
      <c r="E1702" s="10">
        <v>701.76</v>
      </c>
      <c r="F1702" s="10">
        <f t="shared" si="58"/>
        <v>852.919104</v>
      </c>
      <c r="G1702" s="11"/>
      <c r="H1702" s="11"/>
      <c r="I1702" s="11"/>
      <c r="J1702" s="12">
        <v>1</v>
      </c>
      <c r="K1702" s="13">
        <v>701.76</v>
      </c>
      <c r="L1702" s="42">
        <f t="shared" si="59"/>
        <v>852.919104</v>
      </c>
    </row>
    <row r="1703" spans="1:12" ht="11.25" customHeight="1" outlineLevel="1">
      <c r="A1703"/>
      <c r="B1703" s="30">
        <v>9380323101</v>
      </c>
      <c r="C1703" s="8" t="s">
        <v>2703</v>
      </c>
      <c r="D1703" s="9">
        <v>1</v>
      </c>
      <c r="E1703" s="10">
        <v>701.76</v>
      </c>
      <c r="F1703" s="10">
        <f t="shared" si="58"/>
        <v>852.919104</v>
      </c>
      <c r="G1703" s="11"/>
      <c r="H1703" s="11"/>
      <c r="I1703" s="11"/>
      <c r="J1703" s="12">
        <v>1</v>
      </c>
      <c r="K1703" s="13">
        <v>701.76</v>
      </c>
      <c r="L1703" s="42">
        <f t="shared" si="59"/>
        <v>852.919104</v>
      </c>
    </row>
    <row r="1704" spans="1:12" ht="11.25" customHeight="1" outlineLevel="1">
      <c r="A1704"/>
      <c r="B1704" s="30">
        <v>9990000004</v>
      </c>
      <c r="C1704" s="8" t="s">
        <v>2704</v>
      </c>
      <c r="D1704" s="9">
        <v>1</v>
      </c>
      <c r="E1704" s="10">
        <v>285.45</v>
      </c>
      <c r="F1704" s="10">
        <f t="shared" si="58"/>
        <v>346.93593</v>
      </c>
      <c r="G1704" s="11"/>
      <c r="H1704" s="11"/>
      <c r="I1704" s="11"/>
      <c r="J1704" s="12">
        <v>1</v>
      </c>
      <c r="K1704" s="13">
        <v>285.45</v>
      </c>
      <c r="L1704" s="42">
        <f t="shared" si="59"/>
        <v>346.93593</v>
      </c>
    </row>
    <row r="1705" spans="1:12" ht="11.25" customHeight="1" outlineLevel="1">
      <c r="A1705"/>
      <c r="B1705" s="19">
        <v>19300100547</v>
      </c>
      <c r="C1705" s="8" t="s">
        <v>2705</v>
      </c>
      <c r="D1705" s="9">
        <v>1</v>
      </c>
      <c r="E1705" s="10">
        <v>663.95</v>
      </c>
      <c r="F1705" s="10">
        <f t="shared" si="58"/>
        <v>806.96483</v>
      </c>
      <c r="G1705" s="11"/>
      <c r="H1705" s="11"/>
      <c r="I1705" s="11"/>
      <c r="J1705" s="12">
        <v>1</v>
      </c>
      <c r="K1705" s="13">
        <v>663.95</v>
      </c>
      <c r="L1705" s="42">
        <f t="shared" si="59"/>
        <v>806.96483</v>
      </c>
    </row>
    <row r="1706" spans="1:12" ht="11.25" customHeight="1">
      <c r="A1706"/>
      <c r="B1706" s="3"/>
      <c r="C1706" s="3" t="s">
        <v>2706</v>
      </c>
      <c r="D1706" s="4">
        <v>10</v>
      </c>
      <c r="E1706" s="5">
        <v>10934.5</v>
      </c>
      <c r="F1706" s="5">
        <f t="shared" si="58"/>
        <v>1328.97913</v>
      </c>
      <c r="G1706" s="6"/>
      <c r="H1706" s="6"/>
      <c r="I1706" s="6"/>
      <c r="J1706" s="4">
        <v>10</v>
      </c>
      <c r="K1706" s="5">
        <v>10934.5</v>
      </c>
      <c r="L1706" s="40">
        <f t="shared" si="59"/>
        <v>1328.97913</v>
      </c>
    </row>
    <row r="1707" spans="1:12" ht="11.25" customHeight="1" outlineLevel="1">
      <c r="A1707"/>
      <c r="B1707" s="19">
        <v>15093025</v>
      </c>
      <c r="C1707" s="8" t="s">
        <v>2707</v>
      </c>
      <c r="D1707" s="9">
        <v>4</v>
      </c>
      <c r="E1707" s="15">
        <v>2078.6</v>
      </c>
      <c r="F1707" s="15">
        <f t="shared" si="58"/>
        <v>631.5826099999999</v>
      </c>
      <c r="G1707" s="11"/>
      <c r="H1707" s="11"/>
      <c r="I1707" s="11"/>
      <c r="J1707" s="12">
        <v>4</v>
      </c>
      <c r="K1707" s="16">
        <v>2078.6</v>
      </c>
      <c r="L1707" s="42">
        <f t="shared" si="59"/>
        <v>631.5826099999999</v>
      </c>
    </row>
    <row r="1708" spans="1:12" ht="11.25" customHeight="1" outlineLevel="1">
      <c r="A1708"/>
      <c r="B1708" s="19">
        <v>15593025</v>
      </c>
      <c r="C1708" s="8" t="s">
        <v>2708</v>
      </c>
      <c r="D1708" s="9">
        <v>2</v>
      </c>
      <c r="E1708" s="15">
        <v>3218.26</v>
      </c>
      <c r="F1708" s="15">
        <f t="shared" si="58"/>
        <v>1955.7366020000002</v>
      </c>
      <c r="G1708" s="11"/>
      <c r="H1708" s="11"/>
      <c r="I1708" s="11"/>
      <c r="J1708" s="12">
        <v>2</v>
      </c>
      <c r="K1708" s="16">
        <v>3218.26</v>
      </c>
      <c r="L1708" s="42">
        <f t="shared" si="59"/>
        <v>1955.7366020000002</v>
      </c>
    </row>
    <row r="1709" spans="1:12" ht="11.25" customHeight="1" outlineLevel="1">
      <c r="A1709"/>
      <c r="B1709" s="19">
        <v>26003032</v>
      </c>
      <c r="C1709" s="8" t="s">
        <v>2709</v>
      </c>
      <c r="D1709" s="9">
        <v>1</v>
      </c>
      <c r="E1709" s="15">
        <v>4261.22</v>
      </c>
      <c r="F1709" s="15">
        <f t="shared" si="58"/>
        <v>5179.086788</v>
      </c>
      <c r="G1709" s="11"/>
      <c r="H1709" s="11"/>
      <c r="I1709" s="11"/>
      <c r="J1709" s="12">
        <v>1</v>
      </c>
      <c r="K1709" s="16">
        <v>4261.22</v>
      </c>
      <c r="L1709" s="42">
        <f t="shared" si="59"/>
        <v>5179.086788</v>
      </c>
    </row>
    <row r="1710" spans="1:12" ht="11.25" customHeight="1" outlineLevel="1">
      <c r="A1710"/>
      <c r="B1710" s="19">
        <v>26983080</v>
      </c>
      <c r="C1710" s="8" t="s">
        <v>2710</v>
      </c>
      <c r="D1710" s="9">
        <v>2</v>
      </c>
      <c r="E1710" s="15">
        <v>1212.3</v>
      </c>
      <c r="F1710" s="15">
        <f t="shared" si="58"/>
        <v>736.71471</v>
      </c>
      <c r="G1710" s="11"/>
      <c r="H1710" s="11"/>
      <c r="I1710" s="11"/>
      <c r="J1710" s="12">
        <v>2</v>
      </c>
      <c r="K1710" s="16">
        <v>1212.3</v>
      </c>
      <c r="L1710" s="42">
        <f t="shared" si="59"/>
        <v>736.71471</v>
      </c>
    </row>
    <row r="1711" spans="1:12" ht="11.25" customHeight="1" outlineLevel="1">
      <c r="A1711"/>
      <c r="B1711" s="19">
        <v>26995052</v>
      </c>
      <c r="C1711" s="8" t="s">
        <v>2711</v>
      </c>
      <c r="D1711" s="9">
        <v>1</v>
      </c>
      <c r="E1711" s="10">
        <v>164.12</v>
      </c>
      <c r="F1711" s="10">
        <f t="shared" si="58"/>
        <v>199.471448</v>
      </c>
      <c r="G1711" s="11"/>
      <c r="H1711" s="11"/>
      <c r="I1711" s="11"/>
      <c r="J1711" s="12">
        <v>1</v>
      </c>
      <c r="K1711" s="13">
        <v>164.12</v>
      </c>
      <c r="L1711" s="42">
        <f t="shared" si="59"/>
        <v>199.471448</v>
      </c>
    </row>
    <row r="1712" spans="1:12" ht="11.25" customHeight="1">
      <c r="A1712"/>
      <c r="B1712" s="3"/>
      <c r="C1712" s="3" t="s">
        <v>2712</v>
      </c>
      <c r="D1712" s="4">
        <v>27</v>
      </c>
      <c r="E1712" s="5">
        <v>10840.19</v>
      </c>
      <c r="F1712" s="5">
        <f t="shared" si="58"/>
        <v>487.96914540740744</v>
      </c>
      <c r="G1712" s="6"/>
      <c r="H1712" s="6"/>
      <c r="I1712" s="6"/>
      <c r="J1712" s="4">
        <v>27</v>
      </c>
      <c r="K1712" s="5">
        <v>10840.19</v>
      </c>
      <c r="L1712" s="40">
        <f t="shared" si="59"/>
        <v>487.96914540740744</v>
      </c>
    </row>
    <row r="1713" spans="1:12" ht="21.75" customHeight="1" outlineLevel="1">
      <c r="A1713"/>
      <c r="B1713" s="14" t="s">
        <v>2713</v>
      </c>
      <c r="C1713" s="8" t="s">
        <v>2714</v>
      </c>
      <c r="D1713" s="9">
        <v>2</v>
      </c>
      <c r="E1713" s="10">
        <v>256.14</v>
      </c>
      <c r="F1713" s="10">
        <f t="shared" si="58"/>
        <v>155.656278</v>
      </c>
      <c r="G1713" s="11"/>
      <c r="H1713" s="11"/>
      <c r="I1713" s="11"/>
      <c r="J1713" s="12">
        <v>2</v>
      </c>
      <c r="K1713" s="13">
        <v>256.14</v>
      </c>
      <c r="L1713" s="42">
        <f t="shared" si="59"/>
        <v>155.656278</v>
      </c>
    </row>
    <row r="1714" spans="1:12" ht="21.75" customHeight="1" outlineLevel="1">
      <c r="A1714"/>
      <c r="B1714" s="14" t="s">
        <v>2715</v>
      </c>
      <c r="C1714" s="8" t="s">
        <v>2716</v>
      </c>
      <c r="D1714" s="9">
        <v>8</v>
      </c>
      <c r="E1714" s="10">
        <v>716.3</v>
      </c>
      <c r="F1714" s="10">
        <f t="shared" si="58"/>
        <v>108.8238775</v>
      </c>
      <c r="G1714" s="11"/>
      <c r="H1714" s="11"/>
      <c r="I1714" s="11"/>
      <c r="J1714" s="12">
        <v>8</v>
      </c>
      <c r="K1714" s="13">
        <v>716.3</v>
      </c>
      <c r="L1714" s="42">
        <f t="shared" si="59"/>
        <v>108.8238775</v>
      </c>
    </row>
    <row r="1715" spans="1:12" ht="21.75" customHeight="1" outlineLevel="1">
      <c r="A1715"/>
      <c r="B1715" s="14" t="s">
        <v>2717</v>
      </c>
      <c r="C1715" s="8" t="s">
        <v>2718</v>
      </c>
      <c r="D1715" s="9">
        <v>1</v>
      </c>
      <c r="E1715" s="10">
        <v>166.82</v>
      </c>
      <c r="F1715" s="10">
        <f t="shared" si="58"/>
        <v>202.75302799999997</v>
      </c>
      <c r="G1715" s="11"/>
      <c r="H1715" s="11"/>
      <c r="I1715" s="11"/>
      <c r="J1715" s="12">
        <v>1</v>
      </c>
      <c r="K1715" s="13">
        <v>166.82</v>
      </c>
      <c r="L1715" s="42">
        <f t="shared" si="59"/>
        <v>202.75302799999997</v>
      </c>
    </row>
    <row r="1716" spans="1:12" ht="21.75" customHeight="1" outlineLevel="1">
      <c r="A1716"/>
      <c r="B1716" s="14" t="s">
        <v>2719</v>
      </c>
      <c r="C1716" s="8" t="s">
        <v>2720</v>
      </c>
      <c r="D1716" s="9">
        <v>2</v>
      </c>
      <c r="E1716" s="10">
        <v>333.63</v>
      </c>
      <c r="F1716" s="10">
        <f t="shared" si="58"/>
        <v>202.74695099999997</v>
      </c>
      <c r="G1716" s="11"/>
      <c r="H1716" s="11"/>
      <c r="I1716" s="11"/>
      <c r="J1716" s="12">
        <v>2</v>
      </c>
      <c r="K1716" s="13">
        <v>333.63</v>
      </c>
      <c r="L1716" s="42">
        <f t="shared" si="59"/>
        <v>202.74695099999997</v>
      </c>
    </row>
    <row r="1717" spans="1:12" ht="21.75" customHeight="1" outlineLevel="1">
      <c r="A1717"/>
      <c r="B1717" s="14" t="s">
        <v>2721</v>
      </c>
      <c r="C1717" s="8" t="s">
        <v>2722</v>
      </c>
      <c r="D1717" s="9">
        <v>1</v>
      </c>
      <c r="E1717" s="10">
        <v>184.81</v>
      </c>
      <c r="F1717" s="10">
        <f t="shared" si="58"/>
        <v>224.61807399999998</v>
      </c>
      <c r="G1717" s="11"/>
      <c r="H1717" s="11"/>
      <c r="I1717" s="11"/>
      <c r="J1717" s="12">
        <v>1</v>
      </c>
      <c r="K1717" s="13">
        <v>184.81</v>
      </c>
      <c r="L1717" s="42">
        <f t="shared" si="59"/>
        <v>224.61807399999998</v>
      </c>
    </row>
    <row r="1718" spans="1:12" ht="21.75" customHeight="1" outlineLevel="1">
      <c r="A1718"/>
      <c r="B1718" s="14" t="s">
        <v>2723</v>
      </c>
      <c r="C1718" s="8" t="s">
        <v>2724</v>
      </c>
      <c r="D1718" s="9">
        <v>2</v>
      </c>
      <c r="E1718" s="10">
        <v>707.62</v>
      </c>
      <c r="F1718" s="10">
        <f t="shared" si="58"/>
        <v>430.020674</v>
      </c>
      <c r="G1718" s="11"/>
      <c r="H1718" s="11"/>
      <c r="I1718" s="11"/>
      <c r="J1718" s="12">
        <v>2</v>
      </c>
      <c r="K1718" s="13">
        <v>707.62</v>
      </c>
      <c r="L1718" s="42">
        <f t="shared" si="59"/>
        <v>430.020674</v>
      </c>
    </row>
    <row r="1719" spans="1:12" ht="21.75" customHeight="1" outlineLevel="1">
      <c r="A1719"/>
      <c r="B1719" s="14" t="s">
        <v>2725</v>
      </c>
      <c r="C1719" s="8" t="s">
        <v>2726</v>
      </c>
      <c r="D1719" s="9">
        <v>1</v>
      </c>
      <c r="E1719" s="10">
        <v>684.47</v>
      </c>
      <c r="F1719" s="10">
        <f t="shared" si="58"/>
        <v>831.9048379999999</v>
      </c>
      <c r="G1719" s="11"/>
      <c r="H1719" s="11"/>
      <c r="I1719" s="11"/>
      <c r="J1719" s="12">
        <v>1</v>
      </c>
      <c r="K1719" s="13">
        <v>684.47</v>
      </c>
      <c r="L1719" s="42">
        <f t="shared" si="59"/>
        <v>831.9048379999999</v>
      </c>
    </row>
    <row r="1720" spans="1:12" ht="21.75" customHeight="1" outlineLevel="1">
      <c r="A1720"/>
      <c r="B1720" s="19">
        <v>70211413005</v>
      </c>
      <c r="C1720" s="8" t="s">
        <v>2727</v>
      </c>
      <c r="D1720" s="9">
        <v>3</v>
      </c>
      <c r="E1720" s="15">
        <v>2985.36</v>
      </c>
      <c r="F1720" s="15">
        <f t="shared" si="58"/>
        <v>1209.4688479999998</v>
      </c>
      <c r="G1720" s="11"/>
      <c r="H1720" s="11"/>
      <c r="I1720" s="11"/>
      <c r="J1720" s="12">
        <v>3</v>
      </c>
      <c r="K1720" s="16">
        <v>2985.36</v>
      </c>
      <c r="L1720" s="42">
        <f t="shared" si="59"/>
        <v>1209.4688479999998</v>
      </c>
    </row>
    <row r="1721" spans="1:12" ht="11.25" customHeight="1" outlineLevel="1">
      <c r="A1721"/>
      <c r="B1721" s="19">
        <v>83261173005</v>
      </c>
      <c r="C1721" s="8" t="s">
        <v>2728</v>
      </c>
      <c r="D1721" s="9">
        <v>4</v>
      </c>
      <c r="E1721" s="15">
        <v>3690.31</v>
      </c>
      <c r="F1721" s="15">
        <f t="shared" si="58"/>
        <v>1121.3006934999999</v>
      </c>
      <c r="G1721" s="11"/>
      <c r="H1721" s="11"/>
      <c r="I1721" s="11"/>
      <c r="J1721" s="12">
        <v>4</v>
      </c>
      <c r="K1721" s="16">
        <v>3690.31</v>
      </c>
      <c r="L1721" s="42">
        <f t="shared" si="59"/>
        <v>1121.3006934999999</v>
      </c>
    </row>
    <row r="1722" spans="1:12" ht="11.25" customHeight="1" outlineLevel="1">
      <c r="A1722"/>
      <c r="B1722" s="19">
        <v>83361614001</v>
      </c>
      <c r="C1722" s="8" t="s">
        <v>2729</v>
      </c>
      <c r="D1722" s="9">
        <v>2</v>
      </c>
      <c r="E1722" s="10">
        <v>400.87</v>
      </c>
      <c r="F1722" s="10">
        <f t="shared" si="58"/>
        <v>243.608699</v>
      </c>
      <c r="G1722" s="11"/>
      <c r="H1722" s="11"/>
      <c r="I1722" s="11"/>
      <c r="J1722" s="12">
        <v>2</v>
      </c>
      <c r="K1722" s="13">
        <v>400.87</v>
      </c>
      <c r="L1722" s="42">
        <f t="shared" si="59"/>
        <v>243.608699</v>
      </c>
    </row>
    <row r="1723" spans="1:12" ht="11.25" customHeight="1" outlineLevel="1">
      <c r="A1723"/>
      <c r="B1723" s="19">
        <v>83361634001</v>
      </c>
      <c r="C1723" s="8" t="s">
        <v>2730</v>
      </c>
      <c r="D1723" s="9">
        <v>1</v>
      </c>
      <c r="E1723" s="10">
        <v>713.86</v>
      </c>
      <c r="F1723" s="10">
        <f t="shared" si="58"/>
        <v>867.625444</v>
      </c>
      <c r="G1723" s="11"/>
      <c r="H1723" s="11"/>
      <c r="I1723" s="11"/>
      <c r="J1723" s="12">
        <v>1</v>
      </c>
      <c r="K1723" s="13">
        <v>713.86</v>
      </c>
      <c r="L1723" s="42">
        <f t="shared" si="59"/>
        <v>867.625444</v>
      </c>
    </row>
    <row r="1724" spans="1:12" ht="11.25" customHeight="1">
      <c r="A1724"/>
      <c r="B1724" s="3"/>
      <c r="C1724" s="3" t="s">
        <v>2731</v>
      </c>
      <c r="D1724" s="4">
        <v>9.895</v>
      </c>
      <c r="E1724" s="5">
        <v>13042.14</v>
      </c>
      <c r="F1724" s="5">
        <f t="shared" si="58"/>
        <v>1601.962299747347</v>
      </c>
      <c r="G1724" s="6"/>
      <c r="H1724" s="6"/>
      <c r="I1724" s="6"/>
      <c r="J1724" s="4">
        <v>9.895</v>
      </c>
      <c r="K1724" s="5">
        <v>13042.14</v>
      </c>
      <c r="L1724" s="40">
        <f t="shared" si="59"/>
        <v>1601.962299747347</v>
      </c>
    </row>
    <row r="1725" spans="1:12" ht="11.25" customHeight="1" outlineLevel="1">
      <c r="A1725"/>
      <c r="B1725" s="14" t="s">
        <v>2732</v>
      </c>
      <c r="C1725" s="8" t="s">
        <v>2733</v>
      </c>
      <c r="D1725" s="9">
        <v>1</v>
      </c>
      <c r="E1725" s="10">
        <v>729.22</v>
      </c>
      <c r="F1725" s="10">
        <f t="shared" si="58"/>
        <v>886.293988</v>
      </c>
      <c r="G1725" s="11"/>
      <c r="H1725" s="11"/>
      <c r="I1725" s="11"/>
      <c r="J1725" s="12">
        <v>1</v>
      </c>
      <c r="K1725" s="13">
        <v>729.22</v>
      </c>
      <c r="L1725" s="42">
        <f t="shared" si="59"/>
        <v>886.293988</v>
      </c>
    </row>
    <row r="1726" spans="1:12" ht="11.25" customHeight="1" outlineLevel="1">
      <c r="A1726"/>
      <c r="B1726" s="14" t="s">
        <v>2734</v>
      </c>
      <c r="C1726" s="8" t="s">
        <v>2735</v>
      </c>
      <c r="D1726" s="9">
        <v>1.5</v>
      </c>
      <c r="E1726" s="10">
        <v>409.91</v>
      </c>
      <c r="F1726" s="10">
        <f t="shared" si="58"/>
        <v>332.13640933333335</v>
      </c>
      <c r="G1726" s="11"/>
      <c r="H1726" s="11"/>
      <c r="I1726" s="11"/>
      <c r="J1726" s="12">
        <v>1.5</v>
      </c>
      <c r="K1726" s="13">
        <v>409.91</v>
      </c>
      <c r="L1726" s="42">
        <f t="shared" si="59"/>
        <v>332.13640933333335</v>
      </c>
    </row>
    <row r="1727" spans="1:12" ht="11.25" customHeight="1" outlineLevel="1">
      <c r="A1727"/>
      <c r="B1727" s="14" t="s">
        <v>2736</v>
      </c>
      <c r="C1727" s="8" t="s">
        <v>2737</v>
      </c>
      <c r="D1727" s="9">
        <v>1</v>
      </c>
      <c r="E1727" s="10">
        <v>451.29</v>
      </c>
      <c r="F1727" s="10">
        <f t="shared" si="58"/>
        <v>548.497866</v>
      </c>
      <c r="G1727" s="11"/>
      <c r="H1727" s="11"/>
      <c r="I1727" s="11"/>
      <c r="J1727" s="12">
        <v>1</v>
      </c>
      <c r="K1727" s="13">
        <v>451.29</v>
      </c>
      <c r="L1727" s="42">
        <f t="shared" si="59"/>
        <v>548.497866</v>
      </c>
    </row>
    <row r="1728" spans="1:12" ht="11.25" customHeight="1" outlineLevel="1">
      <c r="A1728"/>
      <c r="B1728" s="14" t="s">
        <v>2738</v>
      </c>
      <c r="C1728" s="8" t="s">
        <v>2739</v>
      </c>
      <c r="D1728" s="9">
        <v>0.195</v>
      </c>
      <c r="E1728" s="10">
        <v>436.7</v>
      </c>
      <c r="F1728" s="10">
        <f t="shared" si="58"/>
        <v>2721.8727179487173</v>
      </c>
      <c r="G1728" s="11"/>
      <c r="H1728" s="11"/>
      <c r="I1728" s="11"/>
      <c r="J1728" s="12">
        <v>0.195</v>
      </c>
      <c r="K1728" s="13">
        <v>436.7</v>
      </c>
      <c r="L1728" s="42">
        <f t="shared" si="59"/>
        <v>2721.8727179487173</v>
      </c>
    </row>
    <row r="1729" spans="1:12" ht="11.25" customHeight="1" outlineLevel="1">
      <c r="A1729"/>
      <c r="B1729" s="14" t="s">
        <v>2740</v>
      </c>
      <c r="C1729" s="8" t="s">
        <v>2741</v>
      </c>
      <c r="D1729" s="9">
        <v>1</v>
      </c>
      <c r="E1729" s="10">
        <v>800.01</v>
      </c>
      <c r="F1729" s="10">
        <f t="shared" si="58"/>
        <v>972.3321540000001</v>
      </c>
      <c r="G1729" s="11"/>
      <c r="H1729" s="11"/>
      <c r="I1729" s="11"/>
      <c r="J1729" s="12">
        <v>1</v>
      </c>
      <c r="K1729" s="13">
        <v>800.01</v>
      </c>
      <c r="L1729" s="42">
        <f t="shared" si="59"/>
        <v>972.3321540000001</v>
      </c>
    </row>
    <row r="1730" spans="1:12" ht="11.25" customHeight="1" outlineLevel="1">
      <c r="A1730"/>
      <c r="B1730" s="14" t="s">
        <v>2742</v>
      </c>
      <c r="C1730" s="8" t="s">
        <v>2743</v>
      </c>
      <c r="D1730" s="9">
        <v>1</v>
      </c>
      <c r="E1730" s="15">
        <v>3888.25</v>
      </c>
      <c r="F1730" s="15">
        <f t="shared" si="58"/>
        <v>4725.779049999999</v>
      </c>
      <c r="G1730" s="11"/>
      <c r="H1730" s="11"/>
      <c r="I1730" s="11"/>
      <c r="J1730" s="12">
        <v>1</v>
      </c>
      <c r="K1730" s="16">
        <v>3888.25</v>
      </c>
      <c r="L1730" s="42">
        <f t="shared" si="59"/>
        <v>4725.779049999999</v>
      </c>
    </row>
    <row r="1731" spans="1:12" ht="11.25" customHeight="1" outlineLevel="1">
      <c r="A1731"/>
      <c r="B1731" s="14" t="s">
        <v>2744</v>
      </c>
      <c r="C1731" s="8" t="s">
        <v>2745</v>
      </c>
      <c r="D1731" s="9">
        <v>0.15</v>
      </c>
      <c r="E1731" s="10">
        <v>296.94</v>
      </c>
      <c r="F1731" s="10">
        <f t="shared" si="58"/>
        <v>2406.00584</v>
      </c>
      <c r="G1731" s="11"/>
      <c r="H1731" s="11"/>
      <c r="I1731" s="11"/>
      <c r="J1731" s="12">
        <v>0.15</v>
      </c>
      <c r="K1731" s="13">
        <v>296.94</v>
      </c>
      <c r="L1731" s="42">
        <f t="shared" si="59"/>
        <v>2406.00584</v>
      </c>
    </row>
    <row r="1732" spans="1:12" ht="11.25" customHeight="1" outlineLevel="1">
      <c r="A1732"/>
      <c r="B1732" s="14" t="s">
        <v>2746</v>
      </c>
      <c r="C1732" s="8" t="s">
        <v>2747</v>
      </c>
      <c r="D1732" s="9">
        <v>0.05</v>
      </c>
      <c r="E1732" s="10">
        <v>108.94</v>
      </c>
      <c r="F1732" s="10">
        <f t="shared" si="58"/>
        <v>2648.1135199999994</v>
      </c>
      <c r="G1732" s="11"/>
      <c r="H1732" s="11"/>
      <c r="I1732" s="11"/>
      <c r="J1732" s="12">
        <v>0.05</v>
      </c>
      <c r="K1732" s="13">
        <v>108.94</v>
      </c>
      <c r="L1732" s="42">
        <f t="shared" si="59"/>
        <v>2648.1135199999994</v>
      </c>
    </row>
    <row r="1733" spans="1:12" ht="11.25" customHeight="1" outlineLevel="1">
      <c r="A1733"/>
      <c r="B1733" s="14" t="s">
        <v>2748</v>
      </c>
      <c r="C1733" s="8" t="s">
        <v>2749</v>
      </c>
      <c r="D1733" s="9">
        <v>3</v>
      </c>
      <c r="E1733" s="15">
        <v>2221.22</v>
      </c>
      <c r="F1733" s="15">
        <f t="shared" si="58"/>
        <v>899.8902626666667</v>
      </c>
      <c r="G1733" s="11"/>
      <c r="H1733" s="11"/>
      <c r="I1733" s="11"/>
      <c r="J1733" s="12">
        <v>3</v>
      </c>
      <c r="K1733" s="16">
        <v>2221.22</v>
      </c>
      <c r="L1733" s="42">
        <f t="shared" si="59"/>
        <v>899.8902626666667</v>
      </c>
    </row>
    <row r="1734" spans="1:12" ht="11.25" customHeight="1" outlineLevel="1">
      <c r="A1734"/>
      <c r="B1734" s="14" t="s">
        <v>2750</v>
      </c>
      <c r="C1734" s="8" t="s">
        <v>2751</v>
      </c>
      <c r="D1734" s="9">
        <v>1</v>
      </c>
      <c r="E1734" s="15">
        <v>3699.66</v>
      </c>
      <c r="F1734" s="15">
        <f t="shared" si="58"/>
        <v>4496.566764</v>
      </c>
      <c r="G1734" s="11"/>
      <c r="H1734" s="11"/>
      <c r="I1734" s="11"/>
      <c r="J1734" s="12">
        <v>1</v>
      </c>
      <c r="K1734" s="16">
        <v>3699.66</v>
      </c>
      <c r="L1734" s="42">
        <f t="shared" si="59"/>
        <v>4496.566764</v>
      </c>
    </row>
    <row r="1735" spans="1:12" ht="11.25" customHeight="1">
      <c r="A1735"/>
      <c r="B1735" s="3"/>
      <c r="C1735" s="3" t="s">
        <v>2752</v>
      </c>
      <c r="D1735" s="4">
        <v>2</v>
      </c>
      <c r="E1735" s="20">
        <v>962.97</v>
      </c>
      <c r="F1735" s="20">
        <f t="shared" si="58"/>
        <v>585.196869</v>
      </c>
      <c r="G1735" s="6"/>
      <c r="H1735" s="6"/>
      <c r="I1735" s="6"/>
      <c r="J1735" s="4">
        <v>2</v>
      </c>
      <c r="K1735" s="20">
        <v>962.97</v>
      </c>
      <c r="L1735" s="40">
        <f t="shared" si="59"/>
        <v>585.196869</v>
      </c>
    </row>
    <row r="1736" spans="1:12" ht="11.25" customHeight="1" outlineLevel="1">
      <c r="A1736"/>
      <c r="B1736" s="14" t="s">
        <v>2753</v>
      </c>
      <c r="C1736" s="8" t="s">
        <v>2754</v>
      </c>
      <c r="D1736" s="9">
        <v>2</v>
      </c>
      <c r="E1736" s="10">
        <v>962.97</v>
      </c>
      <c r="F1736" s="10">
        <f t="shared" si="58"/>
        <v>585.196869</v>
      </c>
      <c r="G1736" s="11"/>
      <c r="H1736" s="11"/>
      <c r="I1736" s="11"/>
      <c r="J1736" s="12">
        <v>2</v>
      </c>
      <c r="K1736" s="13">
        <v>962.97</v>
      </c>
      <c r="L1736" s="42">
        <f t="shared" si="59"/>
        <v>585.196869</v>
      </c>
    </row>
    <row r="1737" spans="1:12" ht="11.25" customHeight="1">
      <c r="A1737"/>
      <c r="B1737" s="3"/>
      <c r="C1737" s="3" t="s">
        <v>2755</v>
      </c>
      <c r="D1737" s="4">
        <v>209</v>
      </c>
      <c r="E1737" s="5">
        <v>31173.14</v>
      </c>
      <c r="F1737" s="5">
        <f t="shared" si="58"/>
        <v>181.28150409569378</v>
      </c>
      <c r="G1737" s="6"/>
      <c r="H1737" s="6"/>
      <c r="I1737" s="6"/>
      <c r="J1737" s="4">
        <v>209</v>
      </c>
      <c r="K1737" s="5">
        <v>31173.14</v>
      </c>
      <c r="L1737" s="40">
        <f t="shared" si="59"/>
        <v>181.28150409569378</v>
      </c>
    </row>
    <row r="1738" spans="1:12" ht="11.25" customHeight="1" outlineLevel="1">
      <c r="A1738"/>
      <c r="B1738" s="19">
        <v>330004</v>
      </c>
      <c r="C1738" s="8" t="s">
        <v>2756</v>
      </c>
      <c r="D1738" s="9">
        <v>150</v>
      </c>
      <c r="E1738" s="15">
        <v>10951.68</v>
      </c>
      <c r="F1738" s="15">
        <f t="shared" si="58"/>
        <v>88.73781248</v>
      </c>
      <c r="G1738" s="11"/>
      <c r="H1738" s="11"/>
      <c r="I1738" s="11"/>
      <c r="J1738" s="12">
        <v>150</v>
      </c>
      <c r="K1738" s="16">
        <v>10951.68</v>
      </c>
      <c r="L1738" s="42">
        <f t="shared" si="59"/>
        <v>88.73781248</v>
      </c>
    </row>
    <row r="1739" spans="1:12" ht="11.25" customHeight="1" outlineLevel="1">
      <c r="A1739"/>
      <c r="B1739" s="19">
        <v>330079</v>
      </c>
      <c r="C1739" s="8" t="s">
        <v>2757</v>
      </c>
      <c r="D1739" s="9">
        <v>45</v>
      </c>
      <c r="E1739" s="15">
        <v>12103.2</v>
      </c>
      <c r="F1739" s="15">
        <f aca="true" t="shared" si="60" ref="F1739:F1802">E1739/D1739*1.18*1.03</f>
        <v>326.89398400000005</v>
      </c>
      <c r="G1739" s="11"/>
      <c r="H1739" s="11"/>
      <c r="I1739" s="11"/>
      <c r="J1739" s="12">
        <v>45</v>
      </c>
      <c r="K1739" s="16">
        <v>12103.2</v>
      </c>
      <c r="L1739" s="42">
        <f aca="true" t="shared" si="61" ref="L1739:L1802">K1739/J1739*1.18*1.03</f>
        <v>326.89398400000005</v>
      </c>
    </row>
    <row r="1740" spans="1:12" ht="11.25" customHeight="1" outlineLevel="1">
      <c r="A1740"/>
      <c r="B1740" s="14" t="s">
        <v>2758</v>
      </c>
      <c r="C1740" s="8" t="s">
        <v>2759</v>
      </c>
      <c r="D1740" s="9">
        <v>4</v>
      </c>
      <c r="E1740" s="15">
        <v>4318.82</v>
      </c>
      <c r="F1740" s="15">
        <f t="shared" si="60"/>
        <v>1312.273457</v>
      </c>
      <c r="G1740" s="11"/>
      <c r="H1740" s="11"/>
      <c r="I1740" s="11"/>
      <c r="J1740" s="12">
        <v>4</v>
      </c>
      <c r="K1740" s="16">
        <v>4318.82</v>
      </c>
      <c r="L1740" s="42">
        <f t="shared" si="61"/>
        <v>1312.273457</v>
      </c>
    </row>
    <row r="1741" spans="1:12" ht="11.25" customHeight="1" outlineLevel="1">
      <c r="A1741"/>
      <c r="B1741" s="19">
        <v>345219</v>
      </c>
      <c r="C1741" s="8" t="s">
        <v>2760</v>
      </c>
      <c r="D1741" s="9">
        <v>10</v>
      </c>
      <c r="E1741" s="15">
        <v>3799.44</v>
      </c>
      <c r="F1741" s="15">
        <f t="shared" si="60"/>
        <v>461.7839376</v>
      </c>
      <c r="G1741" s="11"/>
      <c r="H1741" s="11"/>
      <c r="I1741" s="11"/>
      <c r="J1741" s="12">
        <v>10</v>
      </c>
      <c r="K1741" s="16">
        <v>3799.44</v>
      </c>
      <c r="L1741" s="42">
        <f t="shared" si="61"/>
        <v>461.7839376</v>
      </c>
    </row>
    <row r="1742" spans="1:12" ht="11.25" customHeight="1">
      <c r="A1742"/>
      <c r="B1742" s="3"/>
      <c r="C1742" s="3" t="s">
        <v>2761</v>
      </c>
      <c r="D1742" s="4">
        <v>15.731</v>
      </c>
      <c r="E1742" s="5">
        <v>12248.33</v>
      </c>
      <c r="F1742" s="5">
        <f t="shared" si="60"/>
        <v>946.3238371368635</v>
      </c>
      <c r="G1742" s="6"/>
      <c r="H1742" s="6"/>
      <c r="I1742" s="6"/>
      <c r="J1742" s="4">
        <v>15.731</v>
      </c>
      <c r="K1742" s="5">
        <v>12248.33</v>
      </c>
      <c r="L1742" s="40">
        <f t="shared" si="61"/>
        <v>946.3238371368635</v>
      </c>
    </row>
    <row r="1743" spans="1:12" ht="11.25" customHeight="1" outlineLevel="1">
      <c r="A1743"/>
      <c r="B1743" s="14"/>
      <c r="C1743" s="8" t="s">
        <v>2762</v>
      </c>
      <c r="D1743" s="9">
        <v>11.28</v>
      </c>
      <c r="E1743" s="10">
        <v>423.05</v>
      </c>
      <c r="F1743" s="10">
        <f t="shared" si="60"/>
        <v>45.582887411347514</v>
      </c>
      <c r="G1743" s="11"/>
      <c r="H1743" s="11"/>
      <c r="I1743" s="11"/>
      <c r="J1743" s="12">
        <v>11.28</v>
      </c>
      <c r="K1743" s="13">
        <v>423.05</v>
      </c>
      <c r="L1743" s="42">
        <f t="shared" si="61"/>
        <v>45.582887411347514</v>
      </c>
    </row>
    <row r="1744" spans="1:12" ht="11.25" customHeight="1" outlineLevel="1">
      <c r="A1744"/>
      <c r="B1744" s="14"/>
      <c r="C1744" s="8" t="s">
        <v>2763</v>
      </c>
      <c r="D1744" s="9">
        <v>0.067</v>
      </c>
      <c r="E1744" s="15">
        <v>2192.85</v>
      </c>
      <c r="F1744" s="15">
        <f t="shared" si="60"/>
        <v>39778.95358208955</v>
      </c>
      <c r="G1744" s="11"/>
      <c r="H1744" s="11"/>
      <c r="I1744" s="11"/>
      <c r="J1744" s="12">
        <v>0.067</v>
      </c>
      <c r="K1744" s="16">
        <v>2192.85</v>
      </c>
      <c r="L1744" s="42">
        <f t="shared" si="61"/>
        <v>39778.95358208955</v>
      </c>
    </row>
    <row r="1745" spans="1:12" ht="11.25" customHeight="1" outlineLevel="1">
      <c r="A1745"/>
      <c r="B1745" s="14"/>
      <c r="C1745" s="8" t="s">
        <v>2764</v>
      </c>
      <c r="D1745" s="9">
        <v>4.1</v>
      </c>
      <c r="E1745" s="10">
        <v>626.18</v>
      </c>
      <c r="F1745" s="10">
        <f t="shared" si="60"/>
        <v>185.62418829268293</v>
      </c>
      <c r="G1745" s="11"/>
      <c r="H1745" s="11"/>
      <c r="I1745" s="11"/>
      <c r="J1745" s="12">
        <v>4.1</v>
      </c>
      <c r="K1745" s="13">
        <v>626.18</v>
      </c>
      <c r="L1745" s="42">
        <f t="shared" si="61"/>
        <v>185.62418829268293</v>
      </c>
    </row>
    <row r="1746" spans="1:12" ht="11.25" customHeight="1" outlineLevel="1">
      <c r="A1746"/>
      <c r="B1746" s="14"/>
      <c r="C1746" s="8" t="s">
        <v>2765</v>
      </c>
      <c r="D1746" s="9">
        <v>0.284</v>
      </c>
      <c r="E1746" s="15">
        <v>9006.25</v>
      </c>
      <c r="F1746" s="15">
        <f t="shared" si="60"/>
        <v>38542.94454225353</v>
      </c>
      <c r="G1746" s="11"/>
      <c r="H1746" s="11"/>
      <c r="I1746" s="11"/>
      <c r="J1746" s="12">
        <v>0.284</v>
      </c>
      <c r="K1746" s="16">
        <v>9006.25</v>
      </c>
      <c r="L1746" s="42">
        <f t="shared" si="61"/>
        <v>38542.94454225353</v>
      </c>
    </row>
    <row r="1747" spans="1:12" ht="11.25" customHeight="1">
      <c r="A1747"/>
      <c r="B1747" s="3"/>
      <c r="C1747" s="3" t="s">
        <v>2766</v>
      </c>
      <c r="D1747" s="4">
        <v>178</v>
      </c>
      <c r="E1747" s="5">
        <v>57379.64</v>
      </c>
      <c r="F1747" s="5">
        <f t="shared" si="60"/>
        <v>391.7933396404494</v>
      </c>
      <c r="G1747" s="6"/>
      <c r="H1747" s="6"/>
      <c r="I1747" s="6"/>
      <c r="J1747" s="4">
        <v>178</v>
      </c>
      <c r="K1747" s="5">
        <v>57379.64</v>
      </c>
      <c r="L1747" s="40">
        <f t="shared" si="61"/>
        <v>391.7933396404494</v>
      </c>
    </row>
    <row r="1748" spans="1:12" ht="21.75" customHeight="1" outlineLevel="1">
      <c r="A1748"/>
      <c r="B1748" s="14" t="s">
        <v>2767</v>
      </c>
      <c r="C1748" s="8" t="s">
        <v>2768</v>
      </c>
      <c r="D1748" s="9">
        <v>1</v>
      </c>
      <c r="E1748" s="10">
        <v>370.5</v>
      </c>
      <c r="F1748" s="10">
        <f t="shared" si="60"/>
        <v>450.3057</v>
      </c>
      <c r="G1748" s="11"/>
      <c r="H1748" s="11"/>
      <c r="I1748" s="11"/>
      <c r="J1748" s="12">
        <v>1</v>
      </c>
      <c r="K1748" s="13">
        <v>370.5</v>
      </c>
      <c r="L1748" s="42">
        <f t="shared" si="61"/>
        <v>450.3057</v>
      </c>
    </row>
    <row r="1749" spans="1:12" ht="21.75" customHeight="1" outlineLevel="1">
      <c r="A1749"/>
      <c r="B1749" s="14" t="s">
        <v>2769</v>
      </c>
      <c r="C1749" s="8" t="s">
        <v>2770</v>
      </c>
      <c r="D1749" s="9">
        <v>2</v>
      </c>
      <c r="E1749" s="10">
        <v>741</v>
      </c>
      <c r="F1749" s="10">
        <f t="shared" si="60"/>
        <v>450.3057</v>
      </c>
      <c r="G1749" s="11"/>
      <c r="H1749" s="11"/>
      <c r="I1749" s="11"/>
      <c r="J1749" s="12">
        <v>2</v>
      </c>
      <c r="K1749" s="13">
        <v>741</v>
      </c>
      <c r="L1749" s="42">
        <f t="shared" si="61"/>
        <v>450.3057</v>
      </c>
    </row>
    <row r="1750" spans="1:12" ht="21.75" customHeight="1" outlineLevel="1">
      <c r="A1750"/>
      <c r="B1750" s="14" t="s">
        <v>2771</v>
      </c>
      <c r="C1750" s="8" t="s">
        <v>2772</v>
      </c>
      <c r="D1750" s="9">
        <v>2</v>
      </c>
      <c r="E1750" s="10">
        <v>741</v>
      </c>
      <c r="F1750" s="10">
        <f t="shared" si="60"/>
        <v>450.3057</v>
      </c>
      <c r="G1750" s="11"/>
      <c r="H1750" s="11"/>
      <c r="I1750" s="11"/>
      <c r="J1750" s="12">
        <v>2</v>
      </c>
      <c r="K1750" s="13">
        <v>741</v>
      </c>
      <c r="L1750" s="42">
        <f t="shared" si="61"/>
        <v>450.3057</v>
      </c>
    </row>
    <row r="1751" spans="1:12" ht="21.75" customHeight="1" outlineLevel="1">
      <c r="A1751"/>
      <c r="B1751" s="19">
        <v>103550</v>
      </c>
      <c r="C1751" s="8" t="s">
        <v>2773</v>
      </c>
      <c r="D1751" s="9">
        <v>26</v>
      </c>
      <c r="E1751" s="15">
        <v>1250.6</v>
      </c>
      <c r="F1751" s="15">
        <f t="shared" si="60"/>
        <v>58.46073999999999</v>
      </c>
      <c r="G1751" s="11"/>
      <c r="H1751" s="11"/>
      <c r="I1751" s="11"/>
      <c r="J1751" s="12">
        <v>26</v>
      </c>
      <c r="K1751" s="16">
        <v>1250.6</v>
      </c>
      <c r="L1751" s="42">
        <f t="shared" si="61"/>
        <v>58.46073999999999</v>
      </c>
    </row>
    <row r="1752" spans="1:12" ht="21.75" customHeight="1" outlineLevel="1">
      <c r="A1752"/>
      <c r="B1752" s="19">
        <v>103678</v>
      </c>
      <c r="C1752" s="8" t="s">
        <v>2774</v>
      </c>
      <c r="D1752" s="9">
        <v>1</v>
      </c>
      <c r="E1752" s="10">
        <v>156.29</v>
      </c>
      <c r="F1752" s="10">
        <f t="shared" si="60"/>
        <v>189.95486599999998</v>
      </c>
      <c r="G1752" s="11"/>
      <c r="H1752" s="11"/>
      <c r="I1752" s="11"/>
      <c r="J1752" s="12">
        <v>1</v>
      </c>
      <c r="K1752" s="13">
        <v>156.29</v>
      </c>
      <c r="L1752" s="42">
        <f t="shared" si="61"/>
        <v>189.95486599999998</v>
      </c>
    </row>
    <row r="1753" spans="1:12" ht="21.75" customHeight="1" outlineLevel="1">
      <c r="A1753"/>
      <c r="B1753" s="19">
        <v>103779</v>
      </c>
      <c r="C1753" s="8" t="s">
        <v>2775</v>
      </c>
      <c r="D1753" s="9">
        <v>3</v>
      </c>
      <c r="E1753" s="15">
        <v>2556.32</v>
      </c>
      <c r="F1753" s="15">
        <f t="shared" si="60"/>
        <v>1035.6504426666668</v>
      </c>
      <c r="G1753" s="11"/>
      <c r="H1753" s="11"/>
      <c r="I1753" s="11"/>
      <c r="J1753" s="12">
        <v>3</v>
      </c>
      <c r="K1753" s="16">
        <v>2556.32</v>
      </c>
      <c r="L1753" s="42">
        <f t="shared" si="61"/>
        <v>1035.6504426666668</v>
      </c>
    </row>
    <row r="1754" spans="1:12" ht="21.75" customHeight="1" outlineLevel="1">
      <c r="A1754"/>
      <c r="B1754" s="19">
        <v>104431</v>
      </c>
      <c r="C1754" s="8" t="s">
        <v>2776</v>
      </c>
      <c r="D1754" s="9">
        <v>2</v>
      </c>
      <c r="E1754" s="15">
        <v>2151</v>
      </c>
      <c r="F1754" s="15">
        <f t="shared" si="60"/>
        <v>1307.1626999999999</v>
      </c>
      <c r="G1754" s="11"/>
      <c r="H1754" s="11"/>
      <c r="I1754" s="11"/>
      <c r="J1754" s="12">
        <v>2</v>
      </c>
      <c r="K1754" s="16">
        <v>2151</v>
      </c>
      <c r="L1754" s="42">
        <f t="shared" si="61"/>
        <v>1307.1626999999999</v>
      </c>
    </row>
    <row r="1755" spans="1:12" ht="21.75" customHeight="1" outlineLevel="1">
      <c r="A1755"/>
      <c r="B1755" s="19">
        <v>106903</v>
      </c>
      <c r="C1755" s="8" t="s">
        <v>2777</v>
      </c>
      <c r="D1755" s="9">
        <v>1</v>
      </c>
      <c r="E1755" s="10">
        <v>325.61</v>
      </c>
      <c r="F1755" s="10">
        <f t="shared" si="60"/>
        <v>395.746394</v>
      </c>
      <c r="G1755" s="11"/>
      <c r="H1755" s="11"/>
      <c r="I1755" s="11"/>
      <c r="J1755" s="12">
        <v>1</v>
      </c>
      <c r="K1755" s="13">
        <v>325.61</v>
      </c>
      <c r="L1755" s="42">
        <f t="shared" si="61"/>
        <v>395.746394</v>
      </c>
    </row>
    <row r="1756" spans="1:12" ht="11.25" customHeight="1" outlineLevel="1">
      <c r="A1756"/>
      <c r="B1756" s="19">
        <v>107261</v>
      </c>
      <c r="C1756" s="8" t="s">
        <v>2778</v>
      </c>
      <c r="D1756" s="9">
        <v>3</v>
      </c>
      <c r="E1756" s="15">
        <v>1298.76</v>
      </c>
      <c r="F1756" s="15">
        <f t="shared" si="60"/>
        <v>526.170968</v>
      </c>
      <c r="G1756" s="11"/>
      <c r="H1756" s="11"/>
      <c r="I1756" s="11"/>
      <c r="J1756" s="12">
        <v>3</v>
      </c>
      <c r="K1756" s="16">
        <v>1298.76</v>
      </c>
      <c r="L1756" s="42">
        <f t="shared" si="61"/>
        <v>526.170968</v>
      </c>
    </row>
    <row r="1757" spans="1:12" ht="21.75" customHeight="1" outlineLevel="1">
      <c r="A1757"/>
      <c r="B1757" s="19">
        <v>107267</v>
      </c>
      <c r="C1757" s="8" t="s">
        <v>2779</v>
      </c>
      <c r="D1757" s="9">
        <v>3</v>
      </c>
      <c r="E1757" s="15">
        <v>1402.81</v>
      </c>
      <c r="F1757" s="15">
        <f t="shared" si="60"/>
        <v>568.3250913333333</v>
      </c>
      <c r="G1757" s="11"/>
      <c r="H1757" s="11"/>
      <c r="I1757" s="11"/>
      <c r="J1757" s="12">
        <v>3</v>
      </c>
      <c r="K1757" s="16">
        <v>1402.81</v>
      </c>
      <c r="L1757" s="42">
        <f t="shared" si="61"/>
        <v>568.3250913333333</v>
      </c>
    </row>
    <row r="1758" spans="1:12" ht="21.75" customHeight="1" outlineLevel="1">
      <c r="A1758"/>
      <c r="B1758" s="19">
        <v>107282</v>
      </c>
      <c r="C1758" s="8" t="s">
        <v>2780</v>
      </c>
      <c r="D1758" s="9">
        <v>2</v>
      </c>
      <c r="E1758" s="15">
        <v>1395.8</v>
      </c>
      <c r="F1758" s="15">
        <f t="shared" si="60"/>
        <v>848.2276599999999</v>
      </c>
      <c r="G1758" s="11"/>
      <c r="H1758" s="11"/>
      <c r="I1758" s="11"/>
      <c r="J1758" s="12">
        <v>2</v>
      </c>
      <c r="K1758" s="16">
        <v>1395.8</v>
      </c>
      <c r="L1758" s="42">
        <f t="shared" si="61"/>
        <v>848.2276599999999</v>
      </c>
    </row>
    <row r="1759" spans="1:12" ht="21.75" customHeight="1" outlineLevel="1">
      <c r="A1759"/>
      <c r="B1759" s="19">
        <v>107287</v>
      </c>
      <c r="C1759" s="8" t="s">
        <v>2781</v>
      </c>
      <c r="D1759" s="9">
        <v>3</v>
      </c>
      <c r="E1759" s="15">
        <v>1950</v>
      </c>
      <c r="F1759" s="15">
        <f t="shared" si="60"/>
        <v>790.01</v>
      </c>
      <c r="G1759" s="11"/>
      <c r="H1759" s="11"/>
      <c r="I1759" s="11"/>
      <c r="J1759" s="12">
        <v>3</v>
      </c>
      <c r="K1759" s="16">
        <v>1950</v>
      </c>
      <c r="L1759" s="42">
        <f t="shared" si="61"/>
        <v>790.01</v>
      </c>
    </row>
    <row r="1760" spans="1:12" ht="21.75" customHeight="1" outlineLevel="1">
      <c r="A1760"/>
      <c r="B1760" s="19">
        <v>108567</v>
      </c>
      <c r="C1760" s="8" t="s">
        <v>2782</v>
      </c>
      <c r="D1760" s="9">
        <v>1</v>
      </c>
      <c r="E1760" s="15">
        <v>2145.47</v>
      </c>
      <c r="F1760" s="15">
        <f t="shared" si="60"/>
        <v>2607.604238</v>
      </c>
      <c r="G1760" s="11"/>
      <c r="H1760" s="11"/>
      <c r="I1760" s="11"/>
      <c r="J1760" s="12">
        <v>1</v>
      </c>
      <c r="K1760" s="16">
        <v>2145.47</v>
      </c>
      <c r="L1760" s="42">
        <f t="shared" si="61"/>
        <v>2607.604238</v>
      </c>
    </row>
    <row r="1761" spans="1:12" ht="21.75" customHeight="1" outlineLevel="1">
      <c r="A1761"/>
      <c r="B1761" s="19">
        <v>109873</v>
      </c>
      <c r="C1761" s="8" t="s">
        <v>2783</v>
      </c>
      <c r="D1761" s="9">
        <v>1</v>
      </c>
      <c r="E1761" s="15">
        <v>5752.85</v>
      </c>
      <c r="F1761" s="15">
        <f t="shared" si="60"/>
        <v>6992.01389</v>
      </c>
      <c r="G1761" s="11"/>
      <c r="H1761" s="11"/>
      <c r="I1761" s="11"/>
      <c r="J1761" s="12">
        <v>1</v>
      </c>
      <c r="K1761" s="16">
        <v>5752.85</v>
      </c>
      <c r="L1761" s="42">
        <f t="shared" si="61"/>
        <v>6992.01389</v>
      </c>
    </row>
    <row r="1762" spans="1:12" ht="11.25" customHeight="1" outlineLevel="1">
      <c r="A1762"/>
      <c r="B1762" s="19">
        <v>110883</v>
      </c>
      <c r="C1762" s="8" t="s">
        <v>2784</v>
      </c>
      <c r="D1762" s="9">
        <v>3</v>
      </c>
      <c r="E1762" s="10">
        <v>230.04</v>
      </c>
      <c r="F1762" s="10">
        <f t="shared" si="60"/>
        <v>93.19687199999998</v>
      </c>
      <c r="G1762" s="11"/>
      <c r="H1762" s="11"/>
      <c r="I1762" s="11"/>
      <c r="J1762" s="12">
        <v>3</v>
      </c>
      <c r="K1762" s="13">
        <v>230.04</v>
      </c>
      <c r="L1762" s="42">
        <f t="shared" si="61"/>
        <v>93.19687199999998</v>
      </c>
    </row>
    <row r="1763" spans="1:12" ht="11.25" customHeight="1" outlineLevel="1">
      <c r="A1763"/>
      <c r="B1763" s="19">
        <v>110892</v>
      </c>
      <c r="C1763" s="8" t="s">
        <v>2785</v>
      </c>
      <c r="D1763" s="9">
        <v>4</v>
      </c>
      <c r="E1763" s="10">
        <v>660.8</v>
      </c>
      <c r="F1763" s="10">
        <f t="shared" si="60"/>
        <v>200.78408</v>
      </c>
      <c r="G1763" s="11"/>
      <c r="H1763" s="11"/>
      <c r="I1763" s="11"/>
      <c r="J1763" s="12">
        <v>4</v>
      </c>
      <c r="K1763" s="13">
        <v>660.8</v>
      </c>
      <c r="L1763" s="42">
        <f t="shared" si="61"/>
        <v>200.78408</v>
      </c>
    </row>
    <row r="1764" spans="1:12" ht="11.25" customHeight="1" outlineLevel="1">
      <c r="A1764"/>
      <c r="B1764" s="14" t="s">
        <v>2786</v>
      </c>
      <c r="C1764" s="8" t="s">
        <v>2787</v>
      </c>
      <c r="D1764" s="9">
        <v>5</v>
      </c>
      <c r="E1764" s="15">
        <v>4572.75</v>
      </c>
      <c r="F1764" s="15">
        <f t="shared" si="60"/>
        <v>1111.54407</v>
      </c>
      <c r="G1764" s="11"/>
      <c r="H1764" s="11"/>
      <c r="I1764" s="11"/>
      <c r="J1764" s="12">
        <v>5</v>
      </c>
      <c r="K1764" s="16">
        <v>4572.75</v>
      </c>
      <c r="L1764" s="42">
        <f t="shared" si="61"/>
        <v>1111.54407</v>
      </c>
    </row>
    <row r="1765" spans="1:12" ht="11.25" customHeight="1" outlineLevel="1">
      <c r="A1765"/>
      <c r="B1765" s="14" t="s">
        <v>2788</v>
      </c>
      <c r="C1765" s="8" t="s">
        <v>2789</v>
      </c>
      <c r="D1765" s="9">
        <v>10</v>
      </c>
      <c r="E1765" s="15">
        <v>8053.5</v>
      </c>
      <c r="F1765" s="15">
        <f t="shared" si="60"/>
        <v>978.82239</v>
      </c>
      <c r="G1765" s="11"/>
      <c r="H1765" s="11"/>
      <c r="I1765" s="11"/>
      <c r="J1765" s="12">
        <v>10</v>
      </c>
      <c r="K1765" s="16">
        <v>8053.5</v>
      </c>
      <c r="L1765" s="42">
        <f t="shared" si="61"/>
        <v>978.82239</v>
      </c>
    </row>
    <row r="1766" spans="1:12" ht="11.25" customHeight="1" outlineLevel="1">
      <c r="A1766"/>
      <c r="B1766" s="14" t="s">
        <v>2790</v>
      </c>
      <c r="C1766" s="8" t="s">
        <v>2791</v>
      </c>
      <c r="D1766" s="9">
        <v>2</v>
      </c>
      <c r="E1766" s="15">
        <v>2116.92</v>
      </c>
      <c r="F1766" s="15">
        <f t="shared" si="60"/>
        <v>1286.452284</v>
      </c>
      <c r="G1766" s="11"/>
      <c r="H1766" s="11"/>
      <c r="I1766" s="11"/>
      <c r="J1766" s="12">
        <v>2</v>
      </c>
      <c r="K1766" s="16">
        <v>2116.92</v>
      </c>
      <c r="L1766" s="42">
        <f t="shared" si="61"/>
        <v>1286.452284</v>
      </c>
    </row>
    <row r="1767" spans="1:12" ht="21.75" customHeight="1" outlineLevel="1">
      <c r="A1767"/>
      <c r="B1767" s="19">
        <v>114295</v>
      </c>
      <c r="C1767" s="8" t="s">
        <v>2792</v>
      </c>
      <c r="D1767" s="9">
        <v>2</v>
      </c>
      <c r="E1767" s="15">
        <v>3351.52</v>
      </c>
      <c r="F1767" s="15">
        <f t="shared" si="60"/>
        <v>2036.7187040000001</v>
      </c>
      <c r="G1767" s="11"/>
      <c r="H1767" s="11"/>
      <c r="I1767" s="11"/>
      <c r="J1767" s="12">
        <v>2</v>
      </c>
      <c r="K1767" s="16">
        <v>3351.52</v>
      </c>
      <c r="L1767" s="42">
        <f t="shared" si="61"/>
        <v>2036.7187040000001</v>
      </c>
    </row>
    <row r="1768" spans="1:12" ht="11.25" customHeight="1" outlineLevel="1">
      <c r="A1768"/>
      <c r="B1768" s="19">
        <v>118052</v>
      </c>
      <c r="C1768" s="8" t="s">
        <v>2793</v>
      </c>
      <c r="D1768" s="9">
        <v>3</v>
      </c>
      <c r="E1768" s="10">
        <v>349.11</v>
      </c>
      <c r="F1768" s="10">
        <f t="shared" si="60"/>
        <v>141.436098</v>
      </c>
      <c r="G1768" s="11"/>
      <c r="H1768" s="11"/>
      <c r="I1768" s="11"/>
      <c r="J1768" s="12">
        <v>3</v>
      </c>
      <c r="K1768" s="13">
        <v>349.11</v>
      </c>
      <c r="L1768" s="42">
        <f t="shared" si="61"/>
        <v>141.436098</v>
      </c>
    </row>
    <row r="1769" spans="1:12" ht="21.75" customHeight="1" outlineLevel="1">
      <c r="A1769"/>
      <c r="B1769" s="19">
        <v>138602</v>
      </c>
      <c r="C1769" s="8" t="s">
        <v>2794</v>
      </c>
      <c r="D1769" s="9">
        <v>2</v>
      </c>
      <c r="E1769" s="15">
        <v>4930.38</v>
      </c>
      <c r="F1769" s="15">
        <f t="shared" si="60"/>
        <v>2996.191926</v>
      </c>
      <c r="G1769" s="11"/>
      <c r="H1769" s="11"/>
      <c r="I1769" s="11"/>
      <c r="J1769" s="12">
        <v>2</v>
      </c>
      <c r="K1769" s="16">
        <v>4930.38</v>
      </c>
      <c r="L1769" s="42">
        <f t="shared" si="61"/>
        <v>2996.191926</v>
      </c>
    </row>
    <row r="1770" spans="1:12" ht="21.75" customHeight="1" outlineLevel="1">
      <c r="A1770"/>
      <c r="B1770" s="19">
        <v>138603</v>
      </c>
      <c r="C1770" s="8" t="s">
        <v>2795</v>
      </c>
      <c r="D1770" s="9">
        <v>1</v>
      </c>
      <c r="E1770" s="15">
        <v>2465.19</v>
      </c>
      <c r="F1770" s="15">
        <f t="shared" si="60"/>
        <v>2996.191926</v>
      </c>
      <c r="G1770" s="11"/>
      <c r="H1770" s="11"/>
      <c r="I1770" s="11"/>
      <c r="J1770" s="12">
        <v>1</v>
      </c>
      <c r="K1770" s="16">
        <v>2465.19</v>
      </c>
      <c r="L1770" s="42">
        <f t="shared" si="61"/>
        <v>2996.191926</v>
      </c>
    </row>
    <row r="1771" spans="1:12" ht="21.75" customHeight="1" outlineLevel="1">
      <c r="A1771"/>
      <c r="B1771" s="19">
        <v>141493</v>
      </c>
      <c r="C1771" s="8" t="s">
        <v>2796</v>
      </c>
      <c r="D1771" s="9">
        <v>2</v>
      </c>
      <c r="E1771" s="10">
        <v>91.78</v>
      </c>
      <c r="F1771" s="10">
        <f t="shared" si="60"/>
        <v>55.774706</v>
      </c>
      <c r="G1771" s="11"/>
      <c r="H1771" s="11"/>
      <c r="I1771" s="11"/>
      <c r="J1771" s="12">
        <v>2</v>
      </c>
      <c r="K1771" s="13">
        <v>91.78</v>
      </c>
      <c r="L1771" s="42">
        <f t="shared" si="61"/>
        <v>55.774706</v>
      </c>
    </row>
    <row r="1772" spans="1:12" ht="11.25" customHeight="1" outlineLevel="1">
      <c r="A1772"/>
      <c r="B1772" s="19">
        <v>143213</v>
      </c>
      <c r="C1772" s="8" t="s">
        <v>2797</v>
      </c>
      <c r="D1772" s="9">
        <v>7</v>
      </c>
      <c r="E1772" s="10">
        <v>131.25</v>
      </c>
      <c r="F1772" s="10">
        <f t="shared" si="60"/>
        <v>22.78875</v>
      </c>
      <c r="G1772" s="11"/>
      <c r="H1772" s="11"/>
      <c r="I1772" s="11"/>
      <c r="J1772" s="12">
        <v>7</v>
      </c>
      <c r="K1772" s="13">
        <v>131.25</v>
      </c>
      <c r="L1772" s="42">
        <f t="shared" si="61"/>
        <v>22.78875</v>
      </c>
    </row>
    <row r="1773" spans="1:12" ht="21.75" customHeight="1" outlineLevel="1">
      <c r="A1773"/>
      <c r="B1773" s="19">
        <v>147199</v>
      </c>
      <c r="C1773" s="8" t="s">
        <v>2798</v>
      </c>
      <c r="D1773" s="9">
        <v>1</v>
      </c>
      <c r="E1773" s="15">
        <v>1027.96</v>
      </c>
      <c r="F1773" s="15">
        <f t="shared" si="60"/>
        <v>1249.382584</v>
      </c>
      <c r="G1773" s="11"/>
      <c r="H1773" s="11"/>
      <c r="I1773" s="11"/>
      <c r="J1773" s="12">
        <v>1</v>
      </c>
      <c r="K1773" s="16">
        <v>1027.96</v>
      </c>
      <c r="L1773" s="42">
        <f t="shared" si="61"/>
        <v>1249.382584</v>
      </c>
    </row>
    <row r="1774" spans="1:12" ht="11.25" customHeight="1" outlineLevel="1">
      <c r="A1774"/>
      <c r="B1774" s="19">
        <v>222826</v>
      </c>
      <c r="C1774" s="8" t="s">
        <v>2799</v>
      </c>
      <c r="D1774" s="9">
        <v>35</v>
      </c>
      <c r="E1774" s="15">
        <v>3262.72</v>
      </c>
      <c r="F1774" s="15">
        <f t="shared" si="60"/>
        <v>113.3002825142857</v>
      </c>
      <c r="G1774" s="11"/>
      <c r="H1774" s="11"/>
      <c r="I1774" s="11"/>
      <c r="J1774" s="12">
        <v>35</v>
      </c>
      <c r="K1774" s="16">
        <v>3262.72</v>
      </c>
      <c r="L1774" s="42">
        <f t="shared" si="61"/>
        <v>113.3002825142857</v>
      </c>
    </row>
    <row r="1775" spans="1:12" ht="11.25" customHeight="1" outlineLevel="1">
      <c r="A1775"/>
      <c r="B1775" s="19">
        <v>222827</v>
      </c>
      <c r="C1775" s="8" t="s">
        <v>2800</v>
      </c>
      <c r="D1775" s="9">
        <v>35</v>
      </c>
      <c r="E1775" s="15">
        <v>3262.72</v>
      </c>
      <c r="F1775" s="15">
        <f t="shared" si="60"/>
        <v>113.3002825142857</v>
      </c>
      <c r="G1775" s="11"/>
      <c r="H1775" s="11"/>
      <c r="I1775" s="11"/>
      <c r="J1775" s="12">
        <v>35</v>
      </c>
      <c r="K1775" s="16">
        <v>3262.72</v>
      </c>
      <c r="L1775" s="42">
        <f t="shared" si="61"/>
        <v>113.3002825142857</v>
      </c>
    </row>
    <row r="1776" spans="1:12" ht="11.25" customHeight="1" outlineLevel="1">
      <c r="A1776"/>
      <c r="B1776" s="19">
        <v>222839</v>
      </c>
      <c r="C1776" s="8" t="s">
        <v>2801</v>
      </c>
      <c r="D1776" s="9">
        <v>15</v>
      </c>
      <c r="E1776" s="10">
        <v>634.99</v>
      </c>
      <c r="F1776" s="10">
        <f t="shared" si="60"/>
        <v>51.45112306666667</v>
      </c>
      <c r="G1776" s="11"/>
      <c r="H1776" s="11"/>
      <c r="I1776" s="11"/>
      <c r="J1776" s="12">
        <v>15</v>
      </c>
      <c r="K1776" s="13">
        <v>634.99</v>
      </c>
      <c r="L1776" s="42">
        <f t="shared" si="61"/>
        <v>51.45112306666667</v>
      </c>
    </row>
    <row r="1777" spans="1:12" ht="11.25" customHeight="1">
      <c r="A1777"/>
      <c r="B1777" s="3"/>
      <c r="C1777" s="3" t="s">
        <v>2802</v>
      </c>
      <c r="D1777" s="4">
        <v>3</v>
      </c>
      <c r="E1777" s="5">
        <v>2347.03</v>
      </c>
      <c r="F1777" s="5">
        <f t="shared" si="60"/>
        <v>950.8600873333334</v>
      </c>
      <c r="G1777" s="6"/>
      <c r="H1777" s="6"/>
      <c r="I1777" s="6"/>
      <c r="J1777" s="4">
        <v>3</v>
      </c>
      <c r="K1777" s="5">
        <v>2347.03</v>
      </c>
      <c r="L1777" s="40">
        <f t="shared" si="61"/>
        <v>950.8600873333334</v>
      </c>
    </row>
    <row r="1778" spans="1:12" ht="11.25" customHeight="1" outlineLevel="1">
      <c r="A1778"/>
      <c r="B1778" s="14" t="s">
        <v>2803</v>
      </c>
      <c r="C1778" s="8" t="s">
        <v>2804</v>
      </c>
      <c r="D1778" s="9">
        <v>3</v>
      </c>
      <c r="E1778" s="15">
        <v>2347.03</v>
      </c>
      <c r="F1778" s="15">
        <f t="shared" si="60"/>
        <v>950.8600873333334</v>
      </c>
      <c r="G1778" s="11"/>
      <c r="H1778" s="11"/>
      <c r="I1778" s="11"/>
      <c r="J1778" s="12">
        <v>3</v>
      </c>
      <c r="K1778" s="16">
        <v>2347.03</v>
      </c>
      <c r="L1778" s="42">
        <f t="shared" si="61"/>
        <v>950.8600873333334</v>
      </c>
    </row>
    <row r="1779" spans="1:12" ht="11.25" customHeight="1">
      <c r="A1779"/>
      <c r="B1779" s="3"/>
      <c r="C1779" s="3" t="s">
        <v>2805</v>
      </c>
      <c r="D1779" s="22">
        <v>3070.18</v>
      </c>
      <c r="E1779" s="5">
        <v>283293.68</v>
      </c>
      <c r="F1779" s="5">
        <f t="shared" si="60"/>
        <v>112.1481928329935</v>
      </c>
      <c r="G1779" s="6"/>
      <c r="H1779" s="6"/>
      <c r="I1779" s="6"/>
      <c r="J1779" s="22">
        <v>3070.18</v>
      </c>
      <c r="K1779" s="5">
        <v>283293.68</v>
      </c>
      <c r="L1779" s="40">
        <f t="shared" si="61"/>
        <v>112.1481928329935</v>
      </c>
    </row>
    <row r="1780" spans="1:12" ht="11.25" customHeight="1" outlineLevel="1">
      <c r="A1780"/>
      <c r="B1780" s="7">
        <v>964</v>
      </c>
      <c r="C1780" s="8" t="s">
        <v>2806</v>
      </c>
      <c r="D1780" s="9">
        <v>19</v>
      </c>
      <c r="E1780" s="10">
        <v>485.64</v>
      </c>
      <c r="F1780" s="10">
        <f t="shared" si="60"/>
        <v>31.065624</v>
      </c>
      <c r="G1780" s="11"/>
      <c r="H1780" s="11"/>
      <c r="I1780" s="11"/>
      <c r="J1780" s="12">
        <v>19</v>
      </c>
      <c r="K1780" s="13">
        <v>485.64</v>
      </c>
      <c r="L1780" s="42">
        <f t="shared" si="61"/>
        <v>31.065624</v>
      </c>
    </row>
    <row r="1781" spans="1:12" ht="11.25" customHeight="1" outlineLevel="1">
      <c r="A1781"/>
      <c r="B1781" s="7">
        <v>3130</v>
      </c>
      <c r="C1781" s="8" t="s">
        <v>2807</v>
      </c>
      <c r="D1781" s="9">
        <v>4</v>
      </c>
      <c r="E1781" s="10">
        <v>181.35</v>
      </c>
      <c r="F1781" s="10">
        <f t="shared" si="60"/>
        <v>55.1031975</v>
      </c>
      <c r="G1781" s="11"/>
      <c r="H1781" s="11"/>
      <c r="I1781" s="11"/>
      <c r="J1781" s="12">
        <v>4</v>
      </c>
      <c r="K1781" s="13">
        <v>181.35</v>
      </c>
      <c r="L1781" s="42">
        <f t="shared" si="61"/>
        <v>55.1031975</v>
      </c>
    </row>
    <row r="1782" spans="1:12" ht="11.25" customHeight="1" outlineLevel="1">
      <c r="A1782"/>
      <c r="B1782" s="19">
        <v>121911100</v>
      </c>
      <c r="C1782" s="8" t="s">
        <v>2808</v>
      </c>
      <c r="D1782" s="9">
        <v>0.82</v>
      </c>
      <c r="E1782" s="15">
        <v>4035.18</v>
      </c>
      <c r="F1782" s="15">
        <f t="shared" si="60"/>
        <v>5980.924112195122</v>
      </c>
      <c r="G1782" s="11"/>
      <c r="H1782" s="11"/>
      <c r="I1782" s="11"/>
      <c r="J1782" s="12">
        <v>0.82</v>
      </c>
      <c r="K1782" s="16">
        <v>4035.18</v>
      </c>
      <c r="L1782" s="42">
        <f t="shared" si="61"/>
        <v>5980.924112195122</v>
      </c>
    </row>
    <row r="1783" spans="1:12" ht="11.25" customHeight="1" outlineLevel="1">
      <c r="A1783"/>
      <c r="B1783" s="19">
        <v>21041301</v>
      </c>
      <c r="C1783" s="8" t="s">
        <v>2809</v>
      </c>
      <c r="D1783" s="9">
        <v>100</v>
      </c>
      <c r="E1783" s="15">
        <v>1414.61</v>
      </c>
      <c r="F1783" s="15">
        <f t="shared" si="60"/>
        <v>17.193169939999997</v>
      </c>
      <c r="G1783" s="11"/>
      <c r="H1783" s="11"/>
      <c r="I1783" s="11"/>
      <c r="J1783" s="12">
        <v>100</v>
      </c>
      <c r="K1783" s="16">
        <v>1414.61</v>
      </c>
      <c r="L1783" s="42">
        <f t="shared" si="61"/>
        <v>17.193169939999997</v>
      </c>
    </row>
    <row r="1784" spans="1:12" ht="21.75" customHeight="1" outlineLevel="1">
      <c r="A1784"/>
      <c r="B1784" s="14" t="s">
        <v>2810</v>
      </c>
      <c r="C1784" s="8" t="s">
        <v>2811</v>
      </c>
      <c r="D1784" s="9">
        <v>1</v>
      </c>
      <c r="E1784" s="15">
        <v>4581.2</v>
      </c>
      <c r="F1784" s="15">
        <f t="shared" si="60"/>
        <v>5567.99048</v>
      </c>
      <c r="G1784" s="11"/>
      <c r="H1784" s="11"/>
      <c r="I1784" s="11"/>
      <c r="J1784" s="12">
        <v>1</v>
      </c>
      <c r="K1784" s="16">
        <v>4581.2</v>
      </c>
      <c r="L1784" s="42">
        <f t="shared" si="61"/>
        <v>5567.99048</v>
      </c>
    </row>
    <row r="1785" spans="1:12" ht="11.25" customHeight="1" outlineLevel="1">
      <c r="A1785"/>
      <c r="B1785" s="19">
        <v>30014</v>
      </c>
      <c r="C1785" s="8" t="s">
        <v>2812</v>
      </c>
      <c r="D1785" s="9">
        <v>26</v>
      </c>
      <c r="E1785" s="15">
        <v>1086.93</v>
      </c>
      <c r="F1785" s="15">
        <f t="shared" si="60"/>
        <v>50.809796999999996</v>
      </c>
      <c r="G1785" s="11"/>
      <c r="H1785" s="11"/>
      <c r="I1785" s="11"/>
      <c r="J1785" s="12">
        <v>26</v>
      </c>
      <c r="K1785" s="16">
        <v>1086.93</v>
      </c>
      <c r="L1785" s="42">
        <f t="shared" si="61"/>
        <v>50.809796999999996</v>
      </c>
    </row>
    <row r="1786" spans="1:12" ht="11.25" customHeight="1" outlineLevel="1">
      <c r="A1786"/>
      <c r="B1786" s="19">
        <v>36000</v>
      </c>
      <c r="C1786" s="8" t="s">
        <v>2813</v>
      </c>
      <c r="D1786" s="9">
        <v>1</v>
      </c>
      <c r="E1786" s="10">
        <v>290.13</v>
      </c>
      <c r="F1786" s="10">
        <f t="shared" si="60"/>
        <v>352.62400199999996</v>
      </c>
      <c r="G1786" s="11"/>
      <c r="H1786" s="11"/>
      <c r="I1786" s="11"/>
      <c r="J1786" s="12">
        <v>1</v>
      </c>
      <c r="K1786" s="13">
        <v>290.13</v>
      </c>
      <c r="L1786" s="42">
        <f t="shared" si="61"/>
        <v>352.62400199999996</v>
      </c>
    </row>
    <row r="1787" spans="1:12" ht="11.25" customHeight="1" outlineLevel="1">
      <c r="A1787"/>
      <c r="B1787" s="14" t="s">
        <v>2814</v>
      </c>
      <c r="C1787" s="8" t="s">
        <v>2815</v>
      </c>
      <c r="D1787" s="9">
        <v>10</v>
      </c>
      <c r="E1787" s="15">
        <v>1081.44</v>
      </c>
      <c r="F1787" s="15">
        <f t="shared" si="60"/>
        <v>131.4382176</v>
      </c>
      <c r="G1787" s="11"/>
      <c r="H1787" s="11"/>
      <c r="I1787" s="11"/>
      <c r="J1787" s="12">
        <v>10</v>
      </c>
      <c r="K1787" s="16">
        <v>1081.44</v>
      </c>
      <c r="L1787" s="42">
        <f t="shared" si="61"/>
        <v>131.4382176</v>
      </c>
    </row>
    <row r="1788" spans="1:12" ht="11.25" customHeight="1" outlineLevel="1">
      <c r="A1788"/>
      <c r="B1788" s="14" t="s">
        <v>2816</v>
      </c>
      <c r="C1788" s="8" t="s">
        <v>2817</v>
      </c>
      <c r="D1788" s="9">
        <v>9</v>
      </c>
      <c r="E1788" s="15">
        <v>1558.38</v>
      </c>
      <c r="F1788" s="15">
        <f t="shared" si="60"/>
        <v>210.45056133333333</v>
      </c>
      <c r="G1788" s="11"/>
      <c r="H1788" s="11"/>
      <c r="I1788" s="11"/>
      <c r="J1788" s="12">
        <v>9</v>
      </c>
      <c r="K1788" s="16">
        <v>1558.38</v>
      </c>
      <c r="L1788" s="42">
        <f t="shared" si="61"/>
        <v>210.45056133333333</v>
      </c>
    </row>
    <row r="1789" spans="1:12" ht="11.25" customHeight="1" outlineLevel="1">
      <c r="A1789"/>
      <c r="B1789" s="19">
        <v>51232</v>
      </c>
      <c r="C1789" s="8" t="s">
        <v>2818</v>
      </c>
      <c r="D1789" s="9">
        <v>20</v>
      </c>
      <c r="E1789" s="10">
        <v>154.8</v>
      </c>
      <c r="F1789" s="10">
        <f t="shared" si="60"/>
        <v>9.407196</v>
      </c>
      <c r="G1789" s="11"/>
      <c r="H1789" s="11"/>
      <c r="I1789" s="11"/>
      <c r="J1789" s="12">
        <v>20</v>
      </c>
      <c r="K1789" s="13">
        <v>154.8</v>
      </c>
      <c r="L1789" s="42">
        <f t="shared" si="61"/>
        <v>9.407196</v>
      </c>
    </row>
    <row r="1790" spans="1:12" ht="11.25" customHeight="1" outlineLevel="1">
      <c r="A1790"/>
      <c r="B1790" s="19">
        <v>51263</v>
      </c>
      <c r="C1790" s="8" t="s">
        <v>2819</v>
      </c>
      <c r="D1790" s="9">
        <v>0.5</v>
      </c>
      <c r="E1790" s="10">
        <v>726.86</v>
      </c>
      <c r="F1790" s="10">
        <f t="shared" si="60"/>
        <v>1766.851288</v>
      </c>
      <c r="G1790" s="11"/>
      <c r="H1790" s="11"/>
      <c r="I1790" s="11"/>
      <c r="J1790" s="12">
        <v>0.5</v>
      </c>
      <c r="K1790" s="13">
        <v>726.86</v>
      </c>
      <c r="L1790" s="42">
        <f t="shared" si="61"/>
        <v>1766.851288</v>
      </c>
    </row>
    <row r="1791" spans="1:12" ht="11.25" customHeight="1" outlineLevel="1">
      <c r="A1791"/>
      <c r="B1791" s="19">
        <v>51325</v>
      </c>
      <c r="C1791" s="8" t="s">
        <v>2820</v>
      </c>
      <c r="D1791" s="9">
        <v>100</v>
      </c>
      <c r="E1791" s="10">
        <v>686.44</v>
      </c>
      <c r="F1791" s="10">
        <f t="shared" si="60"/>
        <v>8.34299176</v>
      </c>
      <c r="G1791" s="11"/>
      <c r="H1791" s="11"/>
      <c r="I1791" s="11"/>
      <c r="J1791" s="12">
        <v>100</v>
      </c>
      <c r="K1791" s="13">
        <v>686.44</v>
      </c>
      <c r="L1791" s="42">
        <f t="shared" si="61"/>
        <v>8.34299176</v>
      </c>
    </row>
    <row r="1792" spans="1:12" ht="11.25" customHeight="1" outlineLevel="1">
      <c r="A1792"/>
      <c r="B1792" s="19">
        <v>52700</v>
      </c>
      <c r="C1792" s="8" t="s">
        <v>2821</v>
      </c>
      <c r="D1792" s="9">
        <v>80</v>
      </c>
      <c r="E1792" s="15">
        <v>1361.01</v>
      </c>
      <c r="F1792" s="15">
        <f t="shared" si="60"/>
        <v>20.677144424999998</v>
      </c>
      <c r="G1792" s="11"/>
      <c r="H1792" s="11"/>
      <c r="I1792" s="11"/>
      <c r="J1792" s="12">
        <v>80</v>
      </c>
      <c r="K1792" s="16">
        <v>1361.01</v>
      </c>
      <c r="L1792" s="42">
        <f t="shared" si="61"/>
        <v>20.677144424999998</v>
      </c>
    </row>
    <row r="1793" spans="1:12" ht="11.25" customHeight="1" outlineLevel="1">
      <c r="A1793"/>
      <c r="B1793" s="19">
        <v>52800</v>
      </c>
      <c r="C1793" s="8" t="s">
        <v>2822</v>
      </c>
      <c r="D1793" s="9">
        <v>4</v>
      </c>
      <c r="E1793" s="10">
        <v>79.62</v>
      </c>
      <c r="F1793" s="10">
        <f t="shared" si="60"/>
        <v>24.192537</v>
      </c>
      <c r="G1793" s="11"/>
      <c r="H1793" s="11"/>
      <c r="I1793" s="11"/>
      <c r="J1793" s="12">
        <v>4</v>
      </c>
      <c r="K1793" s="13">
        <v>79.62</v>
      </c>
      <c r="L1793" s="42">
        <f t="shared" si="61"/>
        <v>24.192537</v>
      </c>
    </row>
    <row r="1794" spans="1:12" ht="11.25" customHeight="1" outlineLevel="1">
      <c r="A1794"/>
      <c r="B1794" s="19">
        <v>53000</v>
      </c>
      <c r="C1794" s="8" t="s">
        <v>2823</v>
      </c>
      <c r="D1794" s="9">
        <v>4</v>
      </c>
      <c r="E1794" s="10">
        <v>121.98</v>
      </c>
      <c r="F1794" s="10">
        <f t="shared" si="60"/>
        <v>37.063623</v>
      </c>
      <c r="G1794" s="11"/>
      <c r="H1794" s="11"/>
      <c r="I1794" s="11"/>
      <c r="J1794" s="12">
        <v>4</v>
      </c>
      <c r="K1794" s="13">
        <v>121.98</v>
      </c>
      <c r="L1794" s="42">
        <f t="shared" si="61"/>
        <v>37.063623</v>
      </c>
    </row>
    <row r="1795" spans="1:12" ht="11.25" customHeight="1" outlineLevel="1">
      <c r="A1795"/>
      <c r="B1795" s="19">
        <v>53100</v>
      </c>
      <c r="C1795" s="8" t="s">
        <v>2824</v>
      </c>
      <c r="D1795" s="9">
        <v>79</v>
      </c>
      <c r="E1795" s="15">
        <v>2607</v>
      </c>
      <c r="F1795" s="15">
        <f t="shared" si="60"/>
        <v>40.1082</v>
      </c>
      <c r="G1795" s="11"/>
      <c r="H1795" s="11"/>
      <c r="I1795" s="11"/>
      <c r="J1795" s="12">
        <v>79</v>
      </c>
      <c r="K1795" s="16">
        <v>2607</v>
      </c>
      <c r="L1795" s="42">
        <f t="shared" si="61"/>
        <v>40.1082</v>
      </c>
    </row>
    <row r="1796" spans="1:12" ht="11.25" customHeight="1" outlineLevel="1">
      <c r="A1796"/>
      <c r="B1796" s="19">
        <v>53200</v>
      </c>
      <c r="C1796" s="8" t="s">
        <v>2825</v>
      </c>
      <c r="D1796" s="9">
        <v>17</v>
      </c>
      <c r="E1796" s="15">
        <v>1455.37</v>
      </c>
      <c r="F1796" s="15">
        <f t="shared" si="60"/>
        <v>104.050394</v>
      </c>
      <c r="G1796" s="11"/>
      <c r="H1796" s="11"/>
      <c r="I1796" s="11"/>
      <c r="J1796" s="12">
        <v>17</v>
      </c>
      <c r="K1796" s="16">
        <v>1455.37</v>
      </c>
      <c r="L1796" s="42">
        <f t="shared" si="61"/>
        <v>104.050394</v>
      </c>
    </row>
    <row r="1797" spans="1:12" ht="11.25" customHeight="1" outlineLevel="1">
      <c r="A1797"/>
      <c r="B1797" s="19">
        <v>53400</v>
      </c>
      <c r="C1797" s="8" t="s">
        <v>2826</v>
      </c>
      <c r="D1797" s="9">
        <v>11</v>
      </c>
      <c r="E1797" s="15">
        <v>1389.09</v>
      </c>
      <c r="F1797" s="15">
        <f t="shared" si="60"/>
        <v>153.48181690909087</v>
      </c>
      <c r="G1797" s="11"/>
      <c r="H1797" s="11"/>
      <c r="I1797" s="11"/>
      <c r="J1797" s="12">
        <v>11</v>
      </c>
      <c r="K1797" s="16">
        <v>1389.09</v>
      </c>
      <c r="L1797" s="42">
        <f t="shared" si="61"/>
        <v>153.48181690909087</v>
      </c>
    </row>
    <row r="1798" spans="1:12" ht="21.75" customHeight="1" outlineLevel="1">
      <c r="A1798"/>
      <c r="B1798" s="19">
        <v>54532</v>
      </c>
      <c r="C1798" s="8" t="s">
        <v>2827</v>
      </c>
      <c r="D1798" s="9">
        <v>120</v>
      </c>
      <c r="E1798" s="10">
        <v>787.24</v>
      </c>
      <c r="F1798" s="10">
        <f t="shared" si="60"/>
        <v>7.973429133333333</v>
      </c>
      <c r="G1798" s="11"/>
      <c r="H1798" s="11"/>
      <c r="I1798" s="11"/>
      <c r="J1798" s="12">
        <v>120</v>
      </c>
      <c r="K1798" s="13">
        <v>787.24</v>
      </c>
      <c r="L1798" s="42">
        <f t="shared" si="61"/>
        <v>7.973429133333333</v>
      </c>
    </row>
    <row r="1799" spans="1:12" ht="21.75" customHeight="1" outlineLevel="1">
      <c r="A1799"/>
      <c r="B1799" s="14" t="s">
        <v>2828</v>
      </c>
      <c r="C1799" s="8" t="s">
        <v>2829</v>
      </c>
      <c r="D1799" s="9">
        <v>40</v>
      </c>
      <c r="E1799" s="15">
        <v>4282.38</v>
      </c>
      <c r="F1799" s="15">
        <f t="shared" si="60"/>
        <v>130.1201163</v>
      </c>
      <c r="G1799" s="11"/>
      <c r="H1799" s="11"/>
      <c r="I1799" s="11"/>
      <c r="J1799" s="12">
        <v>40</v>
      </c>
      <c r="K1799" s="16">
        <v>4282.38</v>
      </c>
      <c r="L1799" s="42">
        <f t="shared" si="61"/>
        <v>130.1201163</v>
      </c>
    </row>
    <row r="1800" spans="1:12" ht="21.75" customHeight="1" outlineLevel="1">
      <c r="A1800"/>
      <c r="B1800" s="14" t="s">
        <v>2830</v>
      </c>
      <c r="C1800" s="8" t="s">
        <v>2831</v>
      </c>
      <c r="D1800" s="9">
        <v>6</v>
      </c>
      <c r="E1800" s="15">
        <v>3762.8</v>
      </c>
      <c r="F1800" s="15">
        <f t="shared" si="60"/>
        <v>762.2178533333333</v>
      </c>
      <c r="G1800" s="11"/>
      <c r="H1800" s="11"/>
      <c r="I1800" s="11"/>
      <c r="J1800" s="12">
        <v>6</v>
      </c>
      <c r="K1800" s="16">
        <v>3762.8</v>
      </c>
      <c r="L1800" s="42">
        <f t="shared" si="61"/>
        <v>762.2178533333333</v>
      </c>
    </row>
    <row r="1801" spans="1:12" ht="11.25" customHeight="1" outlineLevel="1">
      <c r="A1801"/>
      <c r="B1801" s="14" t="s">
        <v>2832</v>
      </c>
      <c r="C1801" s="8" t="s">
        <v>2833</v>
      </c>
      <c r="D1801" s="9">
        <v>8</v>
      </c>
      <c r="E1801" s="15">
        <v>4549.74</v>
      </c>
      <c r="F1801" s="15">
        <f t="shared" si="60"/>
        <v>691.2192494999999</v>
      </c>
      <c r="G1801" s="11"/>
      <c r="H1801" s="11"/>
      <c r="I1801" s="11"/>
      <c r="J1801" s="12">
        <v>8</v>
      </c>
      <c r="K1801" s="16">
        <v>4549.74</v>
      </c>
      <c r="L1801" s="42">
        <f t="shared" si="61"/>
        <v>691.2192494999999</v>
      </c>
    </row>
    <row r="1802" spans="1:12" ht="11.25" customHeight="1" outlineLevel="1">
      <c r="A1802"/>
      <c r="B1802" s="14" t="s">
        <v>2834</v>
      </c>
      <c r="C1802" s="8" t="s">
        <v>2835</v>
      </c>
      <c r="D1802" s="9">
        <v>9</v>
      </c>
      <c r="E1802" s="10">
        <v>607.35</v>
      </c>
      <c r="F1802" s="10">
        <f t="shared" si="60"/>
        <v>82.01924333333332</v>
      </c>
      <c r="G1802" s="11"/>
      <c r="H1802" s="11"/>
      <c r="I1802" s="11"/>
      <c r="J1802" s="12">
        <v>9</v>
      </c>
      <c r="K1802" s="13">
        <v>607.35</v>
      </c>
      <c r="L1802" s="42">
        <f t="shared" si="61"/>
        <v>82.01924333333332</v>
      </c>
    </row>
    <row r="1803" spans="1:12" ht="21.75" customHeight="1" outlineLevel="1">
      <c r="A1803"/>
      <c r="B1803" s="14" t="s">
        <v>2836</v>
      </c>
      <c r="C1803" s="8" t="s">
        <v>2837</v>
      </c>
      <c r="D1803" s="9">
        <v>4</v>
      </c>
      <c r="E1803" s="15">
        <v>1106.12</v>
      </c>
      <c r="F1803" s="15">
        <f aca="true" t="shared" si="62" ref="F1803:F1866">E1803/D1803*1.18*1.03</f>
        <v>336.094562</v>
      </c>
      <c r="G1803" s="11"/>
      <c r="H1803" s="11"/>
      <c r="I1803" s="11"/>
      <c r="J1803" s="12">
        <v>4</v>
      </c>
      <c r="K1803" s="16">
        <v>1106.12</v>
      </c>
      <c r="L1803" s="42">
        <f aca="true" t="shared" si="63" ref="L1803:L1866">K1803/J1803*1.18*1.03</f>
        <v>336.094562</v>
      </c>
    </row>
    <row r="1804" spans="1:12" ht="11.25" customHeight="1" outlineLevel="1">
      <c r="A1804"/>
      <c r="B1804" s="14" t="s">
        <v>2838</v>
      </c>
      <c r="C1804" s="8" t="s">
        <v>2839</v>
      </c>
      <c r="D1804" s="9">
        <v>1</v>
      </c>
      <c r="E1804" s="10">
        <v>268.83</v>
      </c>
      <c r="F1804" s="10">
        <f t="shared" si="62"/>
        <v>326.735982</v>
      </c>
      <c r="G1804" s="11"/>
      <c r="H1804" s="11"/>
      <c r="I1804" s="11"/>
      <c r="J1804" s="12">
        <v>1</v>
      </c>
      <c r="K1804" s="13">
        <v>268.83</v>
      </c>
      <c r="L1804" s="42">
        <f t="shared" si="63"/>
        <v>326.735982</v>
      </c>
    </row>
    <row r="1805" spans="1:12" ht="11.25" customHeight="1" outlineLevel="1">
      <c r="A1805"/>
      <c r="B1805" s="14" t="s">
        <v>2840</v>
      </c>
      <c r="C1805" s="8" t="s">
        <v>2841</v>
      </c>
      <c r="D1805" s="9">
        <v>170</v>
      </c>
      <c r="E1805" s="15">
        <v>1570.34</v>
      </c>
      <c r="F1805" s="15">
        <f t="shared" si="62"/>
        <v>11.227007270588233</v>
      </c>
      <c r="G1805" s="11"/>
      <c r="H1805" s="11"/>
      <c r="I1805" s="11"/>
      <c r="J1805" s="12">
        <v>170</v>
      </c>
      <c r="K1805" s="16">
        <v>1570.34</v>
      </c>
      <c r="L1805" s="42">
        <f t="shared" si="63"/>
        <v>11.227007270588233</v>
      </c>
    </row>
    <row r="1806" spans="1:12" ht="11.25" customHeight="1" outlineLevel="1">
      <c r="A1806"/>
      <c r="B1806" s="14" t="s">
        <v>2842</v>
      </c>
      <c r="C1806" s="8" t="s">
        <v>2843</v>
      </c>
      <c r="D1806" s="9">
        <v>3</v>
      </c>
      <c r="E1806" s="10">
        <v>786.33</v>
      </c>
      <c r="F1806" s="10">
        <f t="shared" si="62"/>
        <v>318.56849400000004</v>
      </c>
      <c r="G1806" s="11"/>
      <c r="H1806" s="11"/>
      <c r="I1806" s="11"/>
      <c r="J1806" s="12">
        <v>3</v>
      </c>
      <c r="K1806" s="13">
        <v>786.33</v>
      </c>
      <c r="L1806" s="42">
        <f t="shared" si="63"/>
        <v>318.56849400000004</v>
      </c>
    </row>
    <row r="1807" spans="1:12" ht="11.25" customHeight="1" outlineLevel="1">
      <c r="A1807"/>
      <c r="B1807" s="14" t="s">
        <v>2844</v>
      </c>
      <c r="C1807" s="8" t="s">
        <v>2845</v>
      </c>
      <c r="D1807" s="9">
        <v>1</v>
      </c>
      <c r="E1807" s="10">
        <v>539.83</v>
      </c>
      <c r="F1807" s="10">
        <f t="shared" si="62"/>
        <v>656.1093820000001</v>
      </c>
      <c r="G1807" s="11"/>
      <c r="H1807" s="11"/>
      <c r="I1807" s="11"/>
      <c r="J1807" s="12">
        <v>1</v>
      </c>
      <c r="K1807" s="13">
        <v>539.83</v>
      </c>
      <c r="L1807" s="42">
        <f t="shared" si="63"/>
        <v>656.1093820000001</v>
      </c>
    </row>
    <row r="1808" spans="1:12" ht="11.25" customHeight="1" outlineLevel="1">
      <c r="A1808"/>
      <c r="B1808" s="14" t="s">
        <v>2846</v>
      </c>
      <c r="C1808" s="8" t="s">
        <v>2847</v>
      </c>
      <c r="D1808" s="9">
        <v>40</v>
      </c>
      <c r="E1808" s="15">
        <v>4672</v>
      </c>
      <c r="F1808" s="15">
        <f t="shared" si="62"/>
        <v>141.95872</v>
      </c>
      <c r="G1808" s="11"/>
      <c r="H1808" s="11"/>
      <c r="I1808" s="11"/>
      <c r="J1808" s="12">
        <v>40</v>
      </c>
      <c r="K1808" s="16">
        <v>4672</v>
      </c>
      <c r="L1808" s="42">
        <f t="shared" si="63"/>
        <v>141.95872</v>
      </c>
    </row>
    <row r="1809" spans="1:12" ht="21.75" customHeight="1" outlineLevel="1">
      <c r="A1809"/>
      <c r="B1809" s="14" t="s">
        <v>2848</v>
      </c>
      <c r="C1809" s="8" t="s">
        <v>2849</v>
      </c>
      <c r="D1809" s="9">
        <v>16</v>
      </c>
      <c r="E1809" s="15">
        <v>3787.12</v>
      </c>
      <c r="F1809" s="15">
        <f t="shared" si="62"/>
        <v>287.679103</v>
      </c>
      <c r="G1809" s="11"/>
      <c r="H1809" s="11"/>
      <c r="I1809" s="11"/>
      <c r="J1809" s="12">
        <v>16</v>
      </c>
      <c r="K1809" s="16">
        <v>3787.12</v>
      </c>
      <c r="L1809" s="42">
        <f t="shared" si="63"/>
        <v>287.679103</v>
      </c>
    </row>
    <row r="1810" spans="1:12" ht="11.25" customHeight="1" outlineLevel="1">
      <c r="A1810"/>
      <c r="B1810" s="14" t="s">
        <v>2850</v>
      </c>
      <c r="C1810" s="8" t="s">
        <v>2851</v>
      </c>
      <c r="D1810" s="9">
        <v>3</v>
      </c>
      <c r="E1810" s="10">
        <v>899.55</v>
      </c>
      <c r="F1810" s="10">
        <f t="shared" si="62"/>
        <v>364.4376899999999</v>
      </c>
      <c r="G1810" s="11"/>
      <c r="H1810" s="11"/>
      <c r="I1810" s="11"/>
      <c r="J1810" s="12">
        <v>3</v>
      </c>
      <c r="K1810" s="13">
        <v>899.55</v>
      </c>
      <c r="L1810" s="42">
        <f t="shared" si="63"/>
        <v>364.4376899999999</v>
      </c>
    </row>
    <row r="1811" spans="1:12" ht="11.25" customHeight="1" outlineLevel="1">
      <c r="A1811"/>
      <c r="B1811" s="14" t="s">
        <v>2852</v>
      </c>
      <c r="C1811" s="8" t="s">
        <v>2853</v>
      </c>
      <c r="D1811" s="9">
        <v>8</v>
      </c>
      <c r="E1811" s="10">
        <v>743.73</v>
      </c>
      <c r="F1811" s="10">
        <f t="shared" si="62"/>
        <v>112.99118025</v>
      </c>
      <c r="G1811" s="11"/>
      <c r="H1811" s="11"/>
      <c r="I1811" s="11"/>
      <c r="J1811" s="12">
        <v>8</v>
      </c>
      <c r="K1811" s="13">
        <v>743.73</v>
      </c>
      <c r="L1811" s="42">
        <f t="shared" si="63"/>
        <v>112.99118025</v>
      </c>
    </row>
    <row r="1812" spans="1:12" ht="11.25" customHeight="1" outlineLevel="1">
      <c r="A1812"/>
      <c r="B1812" s="14" t="s">
        <v>2854</v>
      </c>
      <c r="C1812" s="8" t="s">
        <v>2855</v>
      </c>
      <c r="D1812" s="9">
        <v>10</v>
      </c>
      <c r="E1812" s="15">
        <v>1038.7</v>
      </c>
      <c r="F1812" s="15">
        <f t="shared" si="62"/>
        <v>126.24359799999999</v>
      </c>
      <c r="G1812" s="11"/>
      <c r="H1812" s="11"/>
      <c r="I1812" s="11"/>
      <c r="J1812" s="12">
        <v>10</v>
      </c>
      <c r="K1812" s="16">
        <v>1038.7</v>
      </c>
      <c r="L1812" s="42">
        <f t="shared" si="63"/>
        <v>126.24359799999999</v>
      </c>
    </row>
    <row r="1813" spans="1:12" ht="11.25" customHeight="1" outlineLevel="1">
      <c r="A1813"/>
      <c r="B1813" s="14" t="s">
        <v>2856</v>
      </c>
      <c r="C1813" s="8" t="s">
        <v>2857</v>
      </c>
      <c r="D1813" s="9">
        <v>4</v>
      </c>
      <c r="E1813" s="15">
        <v>2413.24</v>
      </c>
      <c r="F1813" s="15">
        <f t="shared" si="62"/>
        <v>733.2629739999999</v>
      </c>
      <c r="G1813" s="11"/>
      <c r="H1813" s="11"/>
      <c r="I1813" s="11"/>
      <c r="J1813" s="12">
        <v>4</v>
      </c>
      <c r="K1813" s="16">
        <v>2413.24</v>
      </c>
      <c r="L1813" s="42">
        <f t="shared" si="63"/>
        <v>733.2629739999999</v>
      </c>
    </row>
    <row r="1814" spans="1:12" ht="21.75" customHeight="1" outlineLevel="1">
      <c r="A1814"/>
      <c r="B1814" s="14" t="s">
        <v>2858</v>
      </c>
      <c r="C1814" s="8" t="s">
        <v>2859</v>
      </c>
      <c r="D1814" s="9">
        <v>4</v>
      </c>
      <c r="E1814" s="15">
        <v>4167.3</v>
      </c>
      <c r="F1814" s="15">
        <f t="shared" si="62"/>
        <v>1266.234105</v>
      </c>
      <c r="G1814" s="11"/>
      <c r="H1814" s="11"/>
      <c r="I1814" s="11"/>
      <c r="J1814" s="12">
        <v>4</v>
      </c>
      <c r="K1814" s="16">
        <v>4167.3</v>
      </c>
      <c r="L1814" s="42">
        <f t="shared" si="63"/>
        <v>1266.234105</v>
      </c>
    </row>
    <row r="1815" spans="1:12" ht="11.25" customHeight="1" outlineLevel="1">
      <c r="A1815"/>
      <c r="B1815" s="14" t="s">
        <v>2860</v>
      </c>
      <c r="C1815" s="8" t="s">
        <v>2861</v>
      </c>
      <c r="D1815" s="9">
        <v>4</v>
      </c>
      <c r="E1815" s="10">
        <v>653.32</v>
      </c>
      <c r="F1815" s="10">
        <f t="shared" si="62"/>
        <v>198.511282</v>
      </c>
      <c r="G1815" s="11"/>
      <c r="H1815" s="11"/>
      <c r="I1815" s="11"/>
      <c r="J1815" s="12">
        <v>4</v>
      </c>
      <c r="K1815" s="13">
        <v>653.32</v>
      </c>
      <c r="L1815" s="42">
        <f t="shared" si="63"/>
        <v>198.511282</v>
      </c>
    </row>
    <row r="1816" spans="1:12" ht="11.25" customHeight="1" outlineLevel="1">
      <c r="A1816"/>
      <c r="B1816" s="14" t="s">
        <v>2862</v>
      </c>
      <c r="C1816" s="8" t="s">
        <v>2863</v>
      </c>
      <c r="D1816" s="9">
        <v>62</v>
      </c>
      <c r="E1816" s="10">
        <v>212.04</v>
      </c>
      <c r="F1816" s="10">
        <f t="shared" si="62"/>
        <v>4.156668</v>
      </c>
      <c r="G1816" s="11"/>
      <c r="H1816" s="11"/>
      <c r="I1816" s="11"/>
      <c r="J1816" s="12">
        <v>62</v>
      </c>
      <c r="K1816" s="13">
        <v>212.04</v>
      </c>
      <c r="L1816" s="42">
        <f t="shared" si="63"/>
        <v>4.156668</v>
      </c>
    </row>
    <row r="1817" spans="1:12" ht="11.25" customHeight="1" outlineLevel="1">
      <c r="A1817"/>
      <c r="B1817" s="14" t="s">
        <v>2864</v>
      </c>
      <c r="C1817" s="8" t="s">
        <v>2865</v>
      </c>
      <c r="D1817" s="9">
        <v>180</v>
      </c>
      <c r="E1817" s="10">
        <v>425.59</v>
      </c>
      <c r="F1817" s="10">
        <f t="shared" si="62"/>
        <v>2.873678255555555</v>
      </c>
      <c r="G1817" s="11"/>
      <c r="H1817" s="11"/>
      <c r="I1817" s="11"/>
      <c r="J1817" s="12">
        <v>180</v>
      </c>
      <c r="K1817" s="13">
        <v>425.59</v>
      </c>
      <c r="L1817" s="42">
        <f t="shared" si="63"/>
        <v>2.873678255555555</v>
      </c>
    </row>
    <row r="1818" spans="1:12" ht="11.25" customHeight="1" outlineLevel="1">
      <c r="A1818"/>
      <c r="B1818" s="14" t="s">
        <v>2866</v>
      </c>
      <c r="C1818" s="8" t="s">
        <v>2867</v>
      </c>
      <c r="D1818" s="9">
        <v>24</v>
      </c>
      <c r="E1818" s="10">
        <v>924</v>
      </c>
      <c r="F1818" s="10">
        <f t="shared" si="62"/>
        <v>46.7929</v>
      </c>
      <c r="G1818" s="11"/>
      <c r="H1818" s="11"/>
      <c r="I1818" s="11"/>
      <c r="J1818" s="12">
        <v>24</v>
      </c>
      <c r="K1818" s="13">
        <v>924</v>
      </c>
      <c r="L1818" s="42">
        <f t="shared" si="63"/>
        <v>46.7929</v>
      </c>
    </row>
    <row r="1819" spans="1:12" ht="11.25" customHeight="1" outlineLevel="1">
      <c r="A1819"/>
      <c r="B1819" s="14" t="s">
        <v>2868</v>
      </c>
      <c r="C1819" s="8" t="s">
        <v>2869</v>
      </c>
      <c r="D1819" s="9">
        <v>603</v>
      </c>
      <c r="E1819" s="15">
        <v>1011.03</v>
      </c>
      <c r="F1819" s="15">
        <f t="shared" si="62"/>
        <v>2.0378206666666663</v>
      </c>
      <c r="G1819" s="11"/>
      <c r="H1819" s="11"/>
      <c r="I1819" s="11"/>
      <c r="J1819" s="12">
        <v>603</v>
      </c>
      <c r="K1819" s="16">
        <v>1011.03</v>
      </c>
      <c r="L1819" s="42">
        <f t="shared" si="63"/>
        <v>2.0378206666666663</v>
      </c>
    </row>
    <row r="1820" spans="1:12" ht="11.25" customHeight="1" outlineLevel="1">
      <c r="A1820"/>
      <c r="B1820" s="14" t="s">
        <v>2870</v>
      </c>
      <c r="C1820" s="8" t="s">
        <v>2871</v>
      </c>
      <c r="D1820" s="9">
        <v>40</v>
      </c>
      <c r="E1820" s="10">
        <v>390.51</v>
      </c>
      <c r="F1820" s="10">
        <f t="shared" si="62"/>
        <v>11.86564635</v>
      </c>
      <c r="G1820" s="11"/>
      <c r="H1820" s="11"/>
      <c r="I1820" s="11"/>
      <c r="J1820" s="12">
        <v>40</v>
      </c>
      <c r="K1820" s="13">
        <v>390.51</v>
      </c>
      <c r="L1820" s="42">
        <f t="shared" si="63"/>
        <v>11.86564635</v>
      </c>
    </row>
    <row r="1821" spans="1:12" ht="11.25" customHeight="1" outlineLevel="1">
      <c r="A1821"/>
      <c r="B1821" s="14" t="s">
        <v>2872</v>
      </c>
      <c r="C1821" s="8" t="s">
        <v>2873</v>
      </c>
      <c r="D1821" s="9">
        <v>180</v>
      </c>
      <c r="E1821" s="10">
        <v>241.02</v>
      </c>
      <c r="F1821" s="10">
        <f t="shared" si="62"/>
        <v>1.6274206</v>
      </c>
      <c r="G1821" s="11"/>
      <c r="H1821" s="11"/>
      <c r="I1821" s="11"/>
      <c r="J1821" s="12">
        <v>180</v>
      </c>
      <c r="K1821" s="13">
        <v>241.02</v>
      </c>
      <c r="L1821" s="42">
        <f t="shared" si="63"/>
        <v>1.6274206</v>
      </c>
    </row>
    <row r="1822" spans="1:12" ht="11.25" customHeight="1" outlineLevel="1">
      <c r="A1822"/>
      <c r="B1822" s="14" t="s">
        <v>2874</v>
      </c>
      <c r="C1822" s="8" t="s">
        <v>2875</v>
      </c>
      <c r="D1822" s="9">
        <v>42</v>
      </c>
      <c r="E1822" s="10">
        <v>143.44</v>
      </c>
      <c r="F1822" s="10">
        <f t="shared" si="62"/>
        <v>4.150880380952381</v>
      </c>
      <c r="G1822" s="11"/>
      <c r="H1822" s="11"/>
      <c r="I1822" s="11"/>
      <c r="J1822" s="12">
        <v>42</v>
      </c>
      <c r="K1822" s="13">
        <v>143.44</v>
      </c>
      <c r="L1822" s="42">
        <f t="shared" si="63"/>
        <v>4.150880380952381</v>
      </c>
    </row>
    <row r="1823" spans="1:12" ht="11.25" customHeight="1" outlineLevel="1">
      <c r="A1823"/>
      <c r="B1823" s="14" t="s">
        <v>2876</v>
      </c>
      <c r="C1823" s="8" t="s">
        <v>2877</v>
      </c>
      <c r="D1823" s="9">
        <v>80</v>
      </c>
      <c r="E1823" s="15">
        <v>1284.07</v>
      </c>
      <c r="F1823" s="15">
        <f t="shared" si="62"/>
        <v>19.508233474999997</v>
      </c>
      <c r="G1823" s="11"/>
      <c r="H1823" s="11"/>
      <c r="I1823" s="11"/>
      <c r="J1823" s="12">
        <v>80</v>
      </c>
      <c r="K1823" s="16">
        <v>1284.07</v>
      </c>
      <c r="L1823" s="42">
        <f t="shared" si="63"/>
        <v>19.508233474999997</v>
      </c>
    </row>
    <row r="1824" spans="1:12" ht="11.25" customHeight="1" outlineLevel="1">
      <c r="A1824"/>
      <c r="B1824" s="14" t="s">
        <v>2878</v>
      </c>
      <c r="C1824" s="8" t="s">
        <v>2879</v>
      </c>
      <c r="D1824" s="9">
        <v>52</v>
      </c>
      <c r="E1824" s="15">
        <v>1116.24</v>
      </c>
      <c r="F1824" s="15">
        <f t="shared" si="62"/>
        <v>26.089963384615388</v>
      </c>
      <c r="G1824" s="11"/>
      <c r="H1824" s="11"/>
      <c r="I1824" s="11"/>
      <c r="J1824" s="12">
        <v>52</v>
      </c>
      <c r="K1824" s="16">
        <v>1116.24</v>
      </c>
      <c r="L1824" s="42">
        <f t="shared" si="63"/>
        <v>26.089963384615388</v>
      </c>
    </row>
    <row r="1825" spans="1:12" ht="11.25" customHeight="1" outlineLevel="1">
      <c r="A1825"/>
      <c r="B1825" s="14" t="s">
        <v>2880</v>
      </c>
      <c r="C1825" s="8" t="s">
        <v>2881</v>
      </c>
      <c r="D1825" s="9">
        <v>30</v>
      </c>
      <c r="E1825" s="10">
        <v>602.03</v>
      </c>
      <c r="F1825" s="10">
        <f t="shared" si="62"/>
        <v>24.390242066666662</v>
      </c>
      <c r="G1825" s="11"/>
      <c r="H1825" s="11"/>
      <c r="I1825" s="11"/>
      <c r="J1825" s="12">
        <v>30</v>
      </c>
      <c r="K1825" s="13">
        <v>602.03</v>
      </c>
      <c r="L1825" s="42">
        <f t="shared" si="63"/>
        <v>24.390242066666662</v>
      </c>
    </row>
    <row r="1826" spans="1:12" ht="21.75" customHeight="1" outlineLevel="1">
      <c r="A1826"/>
      <c r="B1826" s="14" t="s">
        <v>2882</v>
      </c>
      <c r="C1826" s="8" t="s">
        <v>2883</v>
      </c>
      <c r="D1826" s="9">
        <v>23</v>
      </c>
      <c r="E1826" s="10">
        <v>106.03</v>
      </c>
      <c r="F1826" s="10">
        <f t="shared" si="62"/>
        <v>5.602994</v>
      </c>
      <c r="G1826" s="11"/>
      <c r="H1826" s="11"/>
      <c r="I1826" s="11"/>
      <c r="J1826" s="12">
        <v>23</v>
      </c>
      <c r="K1826" s="13">
        <v>106.03</v>
      </c>
      <c r="L1826" s="42">
        <f t="shared" si="63"/>
        <v>5.602994</v>
      </c>
    </row>
    <row r="1827" spans="1:12" ht="21.75" customHeight="1" outlineLevel="1">
      <c r="A1827"/>
      <c r="B1827" s="14" t="s">
        <v>2884</v>
      </c>
      <c r="C1827" s="8" t="s">
        <v>2885</v>
      </c>
      <c r="D1827" s="9">
        <v>40</v>
      </c>
      <c r="E1827" s="10">
        <v>128.47</v>
      </c>
      <c r="F1827" s="10">
        <f t="shared" si="62"/>
        <v>3.9035609499999997</v>
      </c>
      <c r="G1827" s="11"/>
      <c r="H1827" s="11"/>
      <c r="I1827" s="11"/>
      <c r="J1827" s="12">
        <v>40</v>
      </c>
      <c r="K1827" s="13">
        <v>128.47</v>
      </c>
      <c r="L1827" s="42">
        <f t="shared" si="63"/>
        <v>3.9035609499999997</v>
      </c>
    </row>
    <row r="1828" spans="1:12" ht="11.25" customHeight="1" outlineLevel="1">
      <c r="A1828"/>
      <c r="B1828" s="14" t="s">
        <v>2886</v>
      </c>
      <c r="C1828" s="8" t="s">
        <v>2887</v>
      </c>
      <c r="D1828" s="9">
        <v>90</v>
      </c>
      <c r="E1828" s="10">
        <v>254.65</v>
      </c>
      <c r="F1828" s="10">
        <f t="shared" si="62"/>
        <v>3.4389067777777775</v>
      </c>
      <c r="G1828" s="11"/>
      <c r="H1828" s="11"/>
      <c r="I1828" s="11"/>
      <c r="J1828" s="12">
        <v>90</v>
      </c>
      <c r="K1828" s="13">
        <v>254.65</v>
      </c>
      <c r="L1828" s="42">
        <f t="shared" si="63"/>
        <v>3.4389067777777775</v>
      </c>
    </row>
    <row r="1829" spans="1:12" ht="11.25" customHeight="1" outlineLevel="1">
      <c r="A1829"/>
      <c r="B1829" s="14" t="s">
        <v>2888</v>
      </c>
      <c r="C1829" s="8" t="s">
        <v>2889</v>
      </c>
      <c r="D1829" s="9">
        <v>10</v>
      </c>
      <c r="E1829" s="10">
        <v>35.25</v>
      </c>
      <c r="F1829" s="10">
        <f t="shared" si="62"/>
        <v>4.284285</v>
      </c>
      <c r="G1829" s="11"/>
      <c r="H1829" s="11"/>
      <c r="I1829" s="11"/>
      <c r="J1829" s="12">
        <v>10</v>
      </c>
      <c r="K1829" s="13">
        <v>35.25</v>
      </c>
      <c r="L1829" s="42">
        <f t="shared" si="63"/>
        <v>4.284285</v>
      </c>
    </row>
    <row r="1830" spans="1:12" ht="21.75" customHeight="1" outlineLevel="1">
      <c r="A1830"/>
      <c r="B1830" s="14" t="s">
        <v>2890</v>
      </c>
      <c r="C1830" s="8" t="s">
        <v>2891</v>
      </c>
      <c r="D1830" s="9">
        <v>5</v>
      </c>
      <c r="E1830" s="10">
        <v>526.65</v>
      </c>
      <c r="F1830" s="10">
        <f t="shared" si="62"/>
        <v>128.018082</v>
      </c>
      <c r="G1830" s="11"/>
      <c r="H1830" s="11"/>
      <c r="I1830" s="11"/>
      <c r="J1830" s="12">
        <v>5</v>
      </c>
      <c r="K1830" s="13">
        <v>526.65</v>
      </c>
      <c r="L1830" s="42">
        <f t="shared" si="63"/>
        <v>128.018082</v>
      </c>
    </row>
    <row r="1831" spans="1:12" ht="11.25" customHeight="1" outlineLevel="1">
      <c r="A1831"/>
      <c r="B1831" s="14" t="s">
        <v>2892</v>
      </c>
      <c r="C1831" s="8" t="s">
        <v>2893</v>
      </c>
      <c r="D1831" s="9">
        <v>4</v>
      </c>
      <c r="E1831" s="10">
        <v>397.12</v>
      </c>
      <c r="F1831" s="10">
        <f t="shared" si="62"/>
        <v>120.66491199999999</v>
      </c>
      <c r="G1831" s="11"/>
      <c r="H1831" s="11"/>
      <c r="I1831" s="11"/>
      <c r="J1831" s="12">
        <v>4</v>
      </c>
      <c r="K1831" s="13">
        <v>397.12</v>
      </c>
      <c r="L1831" s="42">
        <f t="shared" si="63"/>
        <v>120.66491199999999</v>
      </c>
    </row>
    <row r="1832" spans="1:12" ht="11.25" customHeight="1" outlineLevel="1">
      <c r="A1832"/>
      <c r="B1832" s="14" t="s">
        <v>2894</v>
      </c>
      <c r="C1832" s="8" t="s">
        <v>2895</v>
      </c>
      <c r="D1832" s="9">
        <v>6</v>
      </c>
      <c r="E1832" s="10">
        <v>727.37</v>
      </c>
      <c r="F1832" s="10">
        <f t="shared" si="62"/>
        <v>147.34091633333333</v>
      </c>
      <c r="G1832" s="11"/>
      <c r="H1832" s="11"/>
      <c r="I1832" s="11"/>
      <c r="J1832" s="12">
        <v>6</v>
      </c>
      <c r="K1832" s="13">
        <v>727.37</v>
      </c>
      <c r="L1832" s="42">
        <f t="shared" si="63"/>
        <v>147.34091633333333</v>
      </c>
    </row>
    <row r="1833" spans="1:12" ht="11.25" customHeight="1" outlineLevel="1">
      <c r="A1833"/>
      <c r="B1833" s="14" t="s">
        <v>2896</v>
      </c>
      <c r="C1833" s="8" t="s">
        <v>2897</v>
      </c>
      <c r="D1833" s="9">
        <v>17</v>
      </c>
      <c r="E1833" s="15">
        <v>1530.29</v>
      </c>
      <c r="F1833" s="15">
        <f t="shared" si="62"/>
        <v>109.40673329411764</v>
      </c>
      <c r="G1833" s="11"/>
      <c r="H1833" s="11"/>
      <c r="I1833" s="11"/>
      <c r="J1833" s="12">
        <v>17</v>
      </c>
      <c r="K1833" s="16">
        <v>1530.29</v>
      </c>
      <c r="L1833" s="42">
        <f t="shared" si="63"/>
        <v>109.40673329411764</v>
      </c>
    </row>
    <row r="1834" spans="1:12" ht="11.25" customHeight="1" outlineLevel="1">
      <c r="A1834"/>
      <c r="B1834" s="14" t="s">
        <v>2898</v>
      </c>
      <c r="C1834" s="8" t="s">
        <v>2899</v>
      </c>
      <c r="D1834" s="9">
        <v>14</v>
      </c>
      <c r="E1834" s="15">
        <v>1256.57</v>
      </c>
      <c r="F1834" s="15">
        <f t="shared" si="62"/>
        <v>109.08822699999999</v>
      </c>
      <c r="G1834" s="11"/>
      <c r="H1834" s="11"/>
      <c r="I1834" s="11"/>
      <c r="J1834" s="12">
        <v>14</v>
      </c>
      <c r="K1834" s="16">
        <v>1256.57</v>
      </c>
      <c r="L1834" s="42">
        <f t="shared" si="63"/>
        <v>109.08822699999999</v>
      </c>
    </row>
    <row r="1835" spans="1:12" ht="11.25" customHeight="1" outlineLevel="1">
      <c r="A1835"/>
      <c r="B1835" s="14" t="s">
        <v>2900</v>
      </c>
      <c r="C1835" s="8" t="s">
        <v>2901</v>
      </c>
      <c r="D1835" s="9">
        <v>129</v>
      </c>
      <c r="E1835" s="15">
        <v>13612.04</v>
      </c>
      <c r="F1835" s="15">
        <f t="shared" si="62"/>
        <v>128.24863113178296</v>
      </c>
      <c r="G1835" s="11"/>
      <c r="H1835" s="11"/>
      <c r="I1835" s="11"/>
      <c r="J1835" s="12">
        <v>129</v>
      </c>
      <c r="K1835" s="16">
        <v>13612.04</v>
      </c>
      <c r="L1835" s="42">
        <f t="shared" si="63"/>
        <v>128.24863113178296</v>
      </c>
    </row>
    <row r="1836" spans="1:12" ht="11.25" customHeight="1" outlineLevel="1">
      <c r="A1836"/>
      <c r="B1836" s="14" t="s">
        <v>2902</v>
      </c>
      <c r="C1836" s="8" t="s">
        <v>2903</v>
      </c>
      <c r="D1836" s="9">
        <v>50</v>
      </c>
      <c r="E1836" s="15">
        <v>6207.63</v>
      </c>
      <c r="F1836" s="15">
        <f t="shared" si="62"/>
        <v>150.89507004</v>
      </c>
      <c r="G1836" s="11"/>
      <c r="H1836" s="11"/>
      <c r="I1836" s="11"/>
      <c r="J1836" s="12">
        <v>50</v>
      </c>
      <c r="K1836" s="16">
        <v>6207.63</v>
      </c>
      <c r="L1836" s="42">
        <f t="shared" si="63"/>
        <v>150.89507004</v>
      </c>
    </row>
    <row r="1837" spans="1:12" ht="11.25" customHeight="1" outlineLevel="1">
      <c r="A1837"/>
      <c r="B1837" s="14" t="s">
        <v>2904</v>
      </c>
      <c r="C1837" s="8" t="s">
        <v>2905</v>
      </c>
      <c r="D1837" s="9">
        <v>42</v>
      </c>
      <c r="E1837" s="15">
        <v>5492.47</v>
      </c>
      <c r="F1837" s="15">
        <f t="shared" si="62"/>
        <v>158.94161995238096</v>
      </c>
      <c r="G1837" s="11"/>
      <c r="H1837" s="11"/>
      <c r="I1837" s="11"/>
      <c r="J1837" s="12">
        <v>42</v>
      </c>
      <c r="K1837" s="16">
        <v>5492.47</v>
      </c>
      <c r="L1837" s="42">
        <f t="shared" si="63"/>
        <v>158.94161995238096</v>
      </c>
    </row>
    <row r="1838" spans="1:12" ht="11.25" customHeight="1" outlineLevel="1">
      <c r="A1838"/>
      <c r="B1838" s="14" t="s">
        <v>2906</v>
      </c>
      <c r="C1838" s="8" t="s">
        <v>2907</v>
      </c>
      <c r="D1838" s="9">
        <v>8</v>
      </c>
      <c r="E1838" s="15">
        <v>1049.68</v>
      </c>
      <c r="F1838" s="15">
        <f t="shared" si="62"/>
        <v>159.472634</v>
      </c>
      <c r="G1838" s="11"/>
      <c r="H1838" s="11"/>
      <c r="I1838" s="11"/>
      <c r="J1838" s="12">
        <v>8</v>
      </c>
      <c r="K1838" s="16">
        <v>1049.68</v>
      </c>
      <c r="L1838" s="42">
        <f t="shared" si="63"/>
        <v>159.472634</v>
      </c>
    </row>
    <row r="1839" spans="1:12" ht="11.25" customHeight="1" outlineLevel="1">
      <c r="A1839"/>
      <c r="B1839" s="14" t="s">
        <v>2908</v>
      </c>
      <c r="C1839" s="8" t="s">
        <v>2909</v>
      </c>
      <c r="D1839" s="9">
        <v>18</v>
      </c>
      <c r="E1839" s="15">
        <v>2738.07</v>
      </c>
      <c r="F1839" s="15">
        <f t="shared" si="62"/>
        <v>184.880571</v>
      </c>
      <c r="G1839" s="11"/>
      <c r="H1839" s="11"/>
      <c r="I1839" s="11"/>
      <c r="J1839" s="12">
        <v>18</v>
      </c>
      <c r="K1839" s="16">
        <v>2738.07</v>
      </c>
      <c r="L1839" s="42">
        <f t="shared" si="63"/>
        <v>184.880571</v>
      </c>
    </row>
    <row r="1840" spans="1:12" ht="11.25" customHeight="1" outlineLevel="1">
      <c r="A1840"/>
      <c r="B1840" s="14" t="s">
        <v>2910</v>
      </c>
      <c r="C1840" s="8" t="s">
        <v>2911</v>
      </c>
      <c r="D1840" s="9">
        <v>26</v>
      </c>
      <c r="E1840" s="15">
        <v>4721.6</v>
      </c>
      <c r="F1840" s="15">
        <f t="shared" si="62"/>
        <v>220.71664</v>
      </c>
      <c r="G1840" s="11"/>
      <c r="H1840" s="11"/>
      <c r="I1840" s="11"/>
      <c r="J1840" s="12">
        <v>26</v>
      </c>
      <c r="K1840" s="16">
        <v>4721.6</v>
      </c>
      <c r="L1840" s="42">
        <f t="shared" si="63"/>
        <v>220.71664</v>
      </c>
    </row>
    <row r="1841" spans="1:12" ht="11.25" customHeight="1" outlineLevel="1">
      <c r="A1841"/>
      <c r="B1841" s="14" t="s">
        <v>2912</v>
      </c>
      <c r="C1841" s="8" t="s">
        <v>2913</v>
      </c>
      <c r="D1841" s="9">
        <v>11</v>
      </c>
      <c r="E1841" s="15">
        <v>4063.51</v>
      </c>
      <c r="F1841" s="15">
        <f t="shared" si="62"/>
        <v>448.980914</v>
      </c>
      <c r="G1841" s="11"/>
      <c r="H1841" s="11"/>
      <c r="I1841" s="11"/>
      <c r="J1841" s="12">
        <v>11</v>
      </c>
      <c r="K1841" s="16">
        <v>4063.51</v>
      </c>
      <c r="L1841" s="42">
        <f t="shared" si="63"/>
        <v>448.980914</v>
      </c>
    </row>
    <row r="1842" spans="1:12" ht="11.25" customHeight="1" outlineLevel="1">
      <c r="A1842"/>
      <c r="B1842" s="14" t="s">
        <v>2914</v>
      </c>
      <c r="C1842" s="8" t="s">
        <v>2915</v>
      </c>
      <c r="D1842" s="9">
        <v>4</v>
      </c>
      <c r="E1842" s="10">
        <v>168.16</v>
      </c>
      <c r="F1842" s="10">
        <f t="shared" si="62"/>
        <v>51.095416</v>
      </c>
      <c r="G1842" s="11"/>
      <c r="H1842" s="11"/>
      <c r="I1842" s="11"/>
      <c r="J1842" s="12">
        <v>4</v>
      </c>
      <c r="K1842" s="13">
        <v>168.16</v>
      </c>
      <c r="L1842" s="42">
        <f t="shared" si="63"/>
        <v>51.095416</v>
      </c>
    </row>
    <row r="1843" spans="1:12" ht="11.25" customHeight="1" outlineLevel="1">
      <c r="A1843"/>
      <c r="B1843" s="14" t="s">
        <v>2916</v>
      </c>
      <c r="C1843" s="8" t="s">
        <v>2917</v>
      </c>
      <c r="D1843" s="9">
        <v>4</v>
      </c>
      <c r="E1843" s="10">
        <v>981.24</v>
      </c>
      <c r="F1843" s="10">
        <f t="shared" si="62"/>
        <v>298.14977400000004</v>
      </c>
      <c r="G1843" s="11"/>
      <c r="H1843" s="11"/>
      <c r="I1843" s="11"/>
      <c r="J1843" s="12">
        <v>4</v>
      </c>
      <c r="K1843" s="13">
        <v>981.24</v>
      </c>
      <c r="L1843" s="42">
        <f t="shared" si="63"/>
        <v>298.14977400000004</v>
      </c>
    </row>
    <row r="1844" spans="1:12" ht="21.75" customHeight="1" outlineLevel="1">
      <c r="A1844"/>
      <c r="B1844" s="14" t="s">
        <v>2918</v>
      </c>
      <c r="C1844" s="8" t="s">
        <v>2919</v>
      </c>
      <c r="D1844" s="9">
        <v>20</v>
      </c>
      <c r="E1844" s="10">
        <v>764.6</v>
      </c>
      <c r="F1844" s="10">
        <f t="shared" si="62"/>
        <v>46.464742</v>
      </c>
      <c r="G1844" s="11"/>
      <c r="H1844" s="11"/>
      <c r="I1844" s="11"/>
      <c r="J1844" s="12">
        <v>20</v>
      </c>
      <c r="K1844" s="13">
        <v>764.6</v>
      </c>
      <c r="L1844" s="42">
        <f t="shared" si="63"/>
        <v>46.464742</v>
      </c>
    </row>
    <row r="1845" spans="1:12" ht="21.75" customHeight="1" outlineLevel="1">
      <c r="A1845"/>
      <c r="B1845" s="14" t="s">
        <v>2920</v>
      </c>
      <c r="C1845" s="8" t="s">
        <v>2921</v>
      </c>
      <c r="D1845" s="9">
        <v>40</v>
      </c>
      <c r="E1845" s="15">
        <v>2529.6</v>
      </c>
      <c r="F1845" s="15">
        <f t="shared" si="62"/>
        <v>76.861896</v>
      </c>
      <c r="G1845" s="11"/>
      <c r="H1845" s="11"/>
      <c r="I1845" s="11"/>
      <c r="J1845" s="12">
        <v>40</v>
      </c>
      <c r="K1845" s="16">
        <v>2529.6</v>
      </c>
      <c r="L1845" s="42">
        <f t="shared" si="63"/>
        <v>76.861896</v>
      </c>
    </row>
    <row r="1846" spans="1:12" ht="21.75" customHeight="1" outlineLevel="1">
      <c r="A1846"/>
      <c r="B1846" s="14" t="s">
        <v>2922</v>
      </c>
      <c r="C1846" s="8" t="s">
        <v>2923</v>
      </c>
      <c r="D1846" s="9">
        <v>30</v>
      </c>
      <c r="E1846" s="15">
        <v>1037.4</v>
      </c>
      <c r="F1846" s="15">
        <f t="shared" si="62"/>
        <v>42.028532000000006</v>
      </c>
      <c r="G1846" s="11"/>
      <c r="H1846" s="11"/>
      <c r="I1846" s="11"/>
      <c r="J1846" s="12">
        <v>30</v>
      </c>
      <c r="K1846" s="16">
        <v>1037.4</v>
      </c>
      <c r="L1846" s="42">
        <f t="shared" si="63"/>
        <v>42.028532000000006</v>
      </c>
    </row>
    <row r="1847" spans="1:12" ht="11.25" customHeight="1" outlineLevel="1">
      <c r="A1847"/>
      <c r="B1847" s="14" t="s">
        <v>2924</v>
      </c>
      <c r="C1847" s="8" t="s">
        <v>2925</v>
      </c>
      <c r="D1847" s="9">
        <v>7</v>
      </c>
      <c r="E1847" s="10">
        <v>242.69</v>
      </c>
      <c r="F1847" s="10">
        <f t="shared" si="62"/>
        <v>42.137918000000006</v>
      </c>
      <c r="G1847" s="11"/>
      <c r="H1847" s="11"/>
      <c r="I1847" s="11"/>
      <c r="J1847" s="12">
        <v>7</v>
      </c>
      <c r="K1847" s="13">
        <v>242.69</v>
      </c>
      <c r="L1847" s="42">
        <f t="shared" si="63"/>
        <v>42.137918000000006</v>
      </c>
    </row>
    <row r="1848" spans="1:12" ht="11.25" customHeight="1" outlineLevel="1">
      <c r="A1848"/>
      <c r="B1848" s="14" t="s">
        <v>2926</v>
      </c>
      <c r="C1848" s="8" t="s">
        <v>2927</v>
      </c>
      <c r="D1848" s="9">
        <v>1</v>
      </c>
      <c r="E1848" s="10">
        <v>559.52</v>
      </c>
      <c r="F1848" s="10">
        <f t="shared" si="62"/>
        <v>680.0406079999999</v>
      </c>
      <c r="G1848" s="11"/>
      <c r="H1848" s="11"/>
      <c r="I1848" s="11"/>
      <c r="J1848" s="12">
        <v>1</v>
      </c>
      <c r="K1848" s="13">
        <v>559.52</v>
      </c>
      <c r="L1848" s="42">
        <f t="shared" si="63"/>
        <v>680.0406079999999</v>
      </c>
    </row>
    <row r="1849" spans="1:12" ht="11.25" customHeight="1" outlineLevel="1">
      <c r="A1849"/>
      <c r="B1849" s="14" t="s">
        <v>2928</v>
      </c>
      <c r="C1849" s="8" t="s">
        <v>2929</v>
      </c>
      <c r="D1849" s="9">
        <v>46</v>
      </c>
      <c r="E1849" s="10">
        <v>454.48</v>
      </c>
      <c r="F1849" s="10">
        <f t="shared" si="62"/>
        <v>12.008152</v>
      </c>
      <c r="G1849" s="11"/>
      <c r="H1849" s="11"/>
      <c r="I1849" s="11"/>
      <c r="J1849" s="12">
        <v>46</v>
      </c>
      <c r="K1849" s="13">
        <v>454.48</v>
      </c>
      <c r="L1849" s="42">
        <f t="shared" si="63"/>
        <v>12.008152</v>
      </c>
    </row>
    <row r="1850" spans="1:12" ht="11.25" customHeight="1" outlineLevel="1">
      <c r="A1850"/>
      <c r="B1850" s="14" t="s">
        <v>2930</v>
      </c>
      <c r="C1850" s="8" t="s">
        <v>2931</v>
      </c>
      <c r="D1850" s="9">
        <v>1</v>
      </c>
      <c r="E1850" s="10">
        <v>120.46</v>
      </c>
      <c r="F1850" s="10">
        <f t="shared" si="62"/>
        <v>146.407084</v>
      </c>
      <c r="G1850" s="11"/>
      <c r="H1850" s="11"/>
      <c r="I1850" s="11"/>
      <c r="J1850" s="12">
        <v>1</v>
      </c>
      <c r="K1850" s="13">
        <v>120.46</v>
      </c>
      <c r="L1850" s="42">
        <f t="shared" si="63"/>
        <v>146.407084</v>
      </c>
    </row>
    <row r="1851" spans="1:12" ht="11.25" customHeight="1" outlineLevel="1">
      <c r="A1851"/>
      <c r="B1851" s="14" t="s">
        <v>2932</v>
      </c>
      <c r="C1851" s="8" t="s">
        <v>2933</v>
      </c>
      <c r="D1851" s="9">
        <v>1</v>
      </c>
      <c r="E1851" s="10">
        <v>209.16</v>
      </c>
      <c r="F1851" s="10">
        <f t="shared" si="62"/>
        <v>254.213064</v>
      </c>
      <c r="G1851" s="11"/>
      <c r="H1851" s="11"/>
      <c r="I1851" s="11"/>
      <c r="J1851" s="12">
        <v>1</v>
      </c>
      <c r="K1851" s="13">
        <v>209.16</v>
      </c>
      <c r="L1851" s="42">
        <f t="shared" si="63"/>
        <v>254.213064</v>
      </c>
    </row>
    <row r="1852" spans="1:12" ht="21.75" customHeight="1" outlineLevel="1">
      <c r="A1852"/>
      <c r="B1852" s="14" t="s">
        <v>2934</v>
      </c>
      <c r="C1852" s="8" t="s">
        <v>2935</v>
      </c>
      <c r="D1852" s="9">
        <v>10</v>
      </c>
      <c r="E1852" s="15">
        <v>15000</v>
      </c>
      <c r="F1852" s="15">
        <f t="shared" si="62"/>
        <v>1823.1000000000001</v>
      </c>
      <c r="G1852" s="11"/>
      <c r="H1852" s="11"/>
      <c r="I1852" s="11"/>
      <c r="J1852" s="12">
        <v>10</v>
      </c>
      <c r="K1852" s="16">
        <v>15000</v>
      </c>
      <c r="L1852" s="42">
        <f t="shared" si="63"/>
        <v>1823.1000000000001</v>
      </c>
    </row>
    <row r="1853" spans="1:12" ht="21.75" customHeight="1" outlineLevel="1">
      <c r="A1853"/>
      <c r="B1853" s="14" t="s">
        <v>2936</v>
      </c>
      <c r="C1853" s="8" t="s">
        <v>2937</v>
      </c>
      <c r="D1853" s="9">
        <v>1</v>
      </c>
      <c r="E1853" s="10">
        <v>760.87</v>
      </c>
      <c r="F1853" s="10">
        <f t="shared" si="62"/>
        <v>924.761398</v>
      </c>
      <c r="G1853" s="11"/>
      <c r="H1853" s="11"/>
      <c r="I1853" s="11"/>
      <c r="J1853" s="12">
        <v>1</v>
      </c>
      <c r="K1853" s="13">
        <v>760.87</v>
      </c>
      <c r="L1853" s="42">
        <f t="shared" si="63"/>
        <v>924.761398</v>
      </c>
    </row>
    <row r="1854" spans="1:12" ht="11.25" customHeight="1" outlineLevel="1">
      <c r="A1854"/>
      <c r="B1854" s="14" t="s">
        <v>2938</v>
      </c>
      <c r="C1854" s="8" t="s">
        <v>2939</v>
      </c>
      <c r="D1854" s="9">
        <v>50</v>
      </c>
      <c r="E1854" s="15">
        <v>2825.18</v>
      </c>
      <c r="F1854" s="15">
        <f t="shared" si="62"/>
        <v>68.67447544</v>
      </c>
      <c r="G1854" s="11"/>
      <c r="H1854" s="11"/>
      <c r="I1854" s="11"/>
      <c r="J1854" s="12">
        <v>50</v>
      </c>
      <c r="K1854" s="16">
        <v>2825.18</v>
      </c>
      <c r="L1854" s="42">
        <f t="shared" si="63"/>
        <v>68.67447544</v>
      </c>
    </row>
    <row r="1855" spans="1:12" ht="11.25" customHeight="1" outlineLevel="1">
      <c r="A1855"/>
      <c r="B1855" s="14" t="s">
        <v>2940</v>
      </c>
      <c r="C1855" s="8" t="s">
        <v>2941</v>
      </c>
      <c r="D1855" s="9">
        <v>1</v>
      </c>
      <c r="E1855" s="10">
        <v>361.79</v>
      </c>
      <c r="F1855" s="10">
        <f t="shared" si="62"/>
        <v>439.719566</v>
      </c>
      <c r="G1855" s="11"/>
      <c r="H1855" s="11"/>
      <c r="I1855" s="11"/>
      <c r="J1855" s="12">
        <v>1</v>
      </c>
      <c r="K1855" s="13">
        <v>361.79</v>
      </c>
      <c r="L1855" s="42">
        <f t="shared" si="63"/>
        <v>439.719566</v>
      </c>
    </row>
    <row r="1856" spans="1:12" ht="11.25" customHeight="1" outlineLevel="1">
      <c r="A1856"/>
      <c r="B1856" s="14" t="s">
        <v>2942</v>
      </c>
      <c r="C1856" s="8" t="s">
        <v>2943</v>
      </c>
      <c r="D1856" s="9">
        <v>7</v>
      </c>
      <c r="E1856" s="15">
        <v>2044.3</v>
      </c>
      <c r="F1856" s="15">
        <f t="shared" si="62"/>
        <v>354.94888857142854</v>
      </c>
      <c r="G1856" s="11"/>
      <c r="H1856" s="11"/>
      <c r="I1856" s="11"/>
      <c r="J1856" s="12">
        <v>7</v>
      </c>
      <c r="K1856" s="16">
        <v>2044.3</v>
      </c>
      <c r="L1856" s="42">
        <f t="shared" si="63"/>
        <v>354.94888857142854</v>
      </c>
    </row>
    <row r="1857" spans="1:12" ht="11.25" customHeight="1" outlineLevel="1">
      <c r="A1857"/>
      <c r="B1857" s="14" t="s">
        <v>2944</v>
      </c>
      <c r="C1857" s="8" t="s">
        <v>2945</v>
      </c>
      <c r="D1857" s="9">
        <v>4</v>
      </c>
      <c r="E1857" s="15">
        <v>1579.88</v>
      </c>
      <c r="F1857" s="15">
        <f t="shared" si="62"/>
        <v>480.046538</v>
      </c>
      <c r="G1857" s="11"/>
      <c r="H1857" s="11"/>
      <c r="I1857" s="11"/>
      <c r="J1857" s="12">
        <v>4</v>
      </c>
      <c r="K1857" s="16">
        <v>1579.88</v>
      </c>
      <c r="L1857" s="42">
        <f t="shared" si="63"/>
        <v>480.046538</v>
      </c>
    </row>
    <row r="1858" spans="1:12" ht="11.25" customHeight="1" outlineLevel="1">
      <c r="A1858"/>
      <c r="B1858" s="14" t="s">
        <v>2946</v>
      </c>
      <c r="C1858" s="8" t="s">
        <v>2947</v>
      </c>
      <c r="D1858" s="9">
        <v>1</v>
      </c>
      <c r="E1858" s="15">
        <v>11703.77</v>
      </c>
      <c r="F1858" s="15">
        <f t="shared" si="62"/>
        <v>14224.762058</v>
      </c>
      <c r="G1858" s="11"/>
      <c r="H1858" s="11"/>
      <c r="I1858" s="11"/>
      <c r="J1858" s="12">
        <v>1</v>
      </c>
      <c r="K1858" s="16">
        <v>11703.77</v>
      </c>
      <c r="L1858" s="42">
        <f t="shared" si="63"/>
        <v>14224.762058</v>
      </c>
    </row>
    <row r="1859" spans="1:12" ht="21.75" customHeight="1" outlineLevel="1">
      <c r="A1859"/>
      <c r="B1859" s="14" t="s">
        <v>2948</v>
      </c>
      <c r="C1859" s="8" t="s">
        <v>2949</v>
      </c>
      <c r="D1859" s="9">
        <v>2</v>
      </c>
      <c r="E1859" s="10">
        <v>519.92</v>
      </c>
      <c r="F1859" s="10">
        <f t="shared" si="62"/>
        <v>315.955384</v>
      </c>
      <c r="G1859" s="11"/>
      <c r="H1859" s="11"/>
      <c r="I1859" s="11"/>
      <c r="J1859" s="12">
        <v>2</v>
      </c>
      <c r="K1859" s="13">
        <v>519.92</v>
      </c>
      <c r="L1859" s="42">
        <f t="shared" si="63"/>
        <v>315.955384</v>
      </c>
    </row>
    <row r="1860" spans="1:12" ht="11.25" customHeight="1" outlineLevel="1">
      <c r="A1860"/>
      <c r="B1860" s="14" t="s">
        <v>2950</v>
      </c>
      <c r="C1860" s="8" t="s">
        <v>2951</v>
      </c>
      <c r="D1860" s="9">
        <v>2</v>
      </c>
      <c r="E1860" s="10">
        <v>372.75</v>
      </c>
      <c r="F1860" s="10">
        <f t="shared" si="62"/>
        <v>226.520175</v>
      </c>
      <c r="G1860" s="11"/>
      <c r="H1860" s="11"/>
      <c r="I1860" s="11"/>
      <c r="J1860" s="12">
        <v>2</v>
      </c>
      <c r="K1860" s="13">
        <v>372.75</v>
      </c>
      <c r="L1860" s="42">
        <f t="shared" si="63"/>
        <v>226.520175</v>
      </c>
    </row>
    <row r="1861" spans="1:12" ht="21.75" customHeight="1" outlineLevel="1">
      <c r="A1861"/>
      <c r="B1861" s="14" t="s">
        <v>2952</v>
      </c>
      <c r="C1861" s="8" t="s">
        <v>2953</v>
      </c>
      <c r="D1861" s="9">
        <v>1</v>
      </c>
      <c r="E1861" s="10">
        <v>454.34</v>
      </c>
      <c r="F1861" s="10">
        <f t="shared" si="62"/>
        <v>552.2048359999999</v>
      </c>
      <c r="G1861" s="11"/>
      <c r="H1861" s="11"/>
      <c r="I1861" s="11"/>
      <c r="J1861" s="12">
        <v>1</v>
      </c>
      <c r="K1861" s="13">
        <v>454.34</v>
      </c>
      <c r="L1861" s="42">
        <f t="shared" si="63"/>
        <v>552.2048359999999</v>
      </c>
    </row>
    <row r="1862" spans="1:12" ht="11.25" customHeight="1" outlineLevel="1">
      <c r="A1862"/>
      <c r="B1862" s="14" t="s">
        <v>2954</v>
      </c>
      <c r="C1862" s="8" t="s">
        <v>2955</v>
      </c>
      <c r="D1862" s="9">
        <v>24</v>
      </c>
      <c r="E1862" s="15">
        <v>7676.11</v>
      </c>
      <c r="F1862" s="15">
        <f t="shared" si="62"/>
        <v>388.7310039166666</v>
      </c>
      <c r="G1862" s="11"/>
      <c r="H1862" s="11"/>
      <c r="I1862" s="11"/>
      <c r="J1862" s="12">
        <v>24</v>
      </c>
      <c r="K1862" s="16">
        <v>7676.11</v>
      </c>
      <c r="L1862" s="42">
        <f t="shared" si="63"/>
        <v>388.7310039166666</v>
      </c>
    </row>
    <row r="1863" spans="1:12" ht="21.75" customHeight="1" outlineLevel="1">
      <c r="A1863"/>
      <c r="B1863" s="14" t="s">
        <v>2956</v>
      </c>
      <c r="C1863" s="8" t="s">
        <v>2957</v>
      </c>
      <c r="D1863" s="9">
        <v>4</v>
      </c>
      <c r="E1863" s="15">
        <v>12391.67</v>
      </c>
      <c r="F1863" s="15">
        <f t="shared" si="62"/>
        <v>3765.2089295</v>
      </c>
      <c r="G1863" s="11"/>
      <c r="H1863" s="11"/>
      <c r="I1863" s="11"/>
      <c r="J1863" s="12">
        <v>4</v>
      </c>
      <c r="K1863" s="16">
        <v>12391.67</v>
      </c>
      <c r="L1863" s="42">
        <f t="shared" si="63"/>
        <v>3765.2089295</v>
      </c>
    </row>
    <row r="1864" spans="1:12" ht="21.75" customHeight="1" outlineLevel="1">
      <c r="A1864"/>
      <c r="B1864" s="14" t="s">
        <v>2958</v>
      </c>
      <c r="C1864" s="8" t="s">
        <v>2959</v>
      </c>
      <c r="D1864" s="9">
        <v>1</v>
      </c>
      <c r="E1864" s="15">
        <v>4886.96</v>
      </c>
      <c r="F1864" s="15">
        <f t="shared" si="62"/>
        <v>5939.611184</v>
      </c>
      <c r="G1864" s="11"/>
      <c r="H1864" s="11"/>
      <c r="I1864" s="11"/>
      <c r="J1864" s="12">
        <v>1</v>
      </c>
      <c r="K1864" s="16">
        <v>4886.96</v>
      </c>
      <c r="L1864" s="42">
        <f t="shared" si="63"/>
        <v>5939.611184</v>
      </c>
    </row>
    <row r="1865" spans="1:12" ht="21.75" customHeight="1" outlineLevel="1">
      <c r="A1865"/>
      <c r="B1865" s="14" t="s">
        <v>2960</v>
      </c>
      <c r="C1865" s="8" t="s">
        <v>2961</v>
      </c>
      <c r="D1865" s="9">
        <v>2</v>
      </c>
      <c r="E1865" s="15">
        <v>11680.41</v>
      </c>
      <c r="F1865" s="15">
        <f t="shared" si="62"/>
        <v>7098.185157</v>
      </c>
      <c r="G1865" s="11"/>
      <c r="H1865" s="11"/>
      <c r="I1865" s="11"/>
      <c r="J1865" s="12">
        <v>2</v>
      </c>
      <c r="K1865" s="16">
        <v>11680.41</v>
      </c>
      <c r="L1865" s="42">
        <f t="shared" si="63"/>
        <v>7098.185157</v>
      </c>
    </row>
    <row r="1866" spans="1:12" ht="11.25" customHeight="1" outlineLevel="1">
      <c r="A1866"/>
      <c r="B1866" s="14" t="s">
        <v>2962</v>
      </c>
      <c r="C1866" s="8" t="s">
        <v>2963</v>
      </c>
      <c r="D1866" s="9">
        <v>1</v>
      </c>
      <c r="E1866" s="15">
        <v>2551.61</v>
      </c>
      <c r="F1866" s="15">
        <f t="shared" si="62"/>
        <v>3101.226794</v>
      </c>
      <c r="G1866" s="11"/>
      <c r="H1866" s="11"/>
      <c r="I1866" s="11"/>
      <c r="J1866" s="12">
        <v>1</v>
      </c>
      <c r="K1866" s="16">
        <v>2551.61</v>
      </c>
      <c r="L1866" s="42">
        <f t="shared" si="63"/>
        <v>3101.226794</v>
      </c>
    </row>
    <row r="1867" spans="1:12" ht="21.75" customHeight="1" outlineLevel="1">
      <c r="A1867"/>
      <c r="B1867" s="14" t="s">
        <v>2964</v>
      </c>
      <c r="C1867" s="8" t="s">
        <v>2965</v>
      </c>
      <c r="D1867" s="9">
        <v>0.46</v>
      </c>
      <c r="E1867" s="10">
        <v>881.57</v>
      </c>
      <c r="F1867" s="10">
        <f aca="true" t="shared" si="64" ref="F1867:F1930">E1867/D1867*1.18*1.03</f>
        <v>2329.261256521739</v>
      </c>
      <c r="G1867" s="11"/>
      <c r="H1867" s="11"/>
      <c r="I1867" s="11"/>
      <c r="J1867" s="12">
        <v>0.46</v>
      </c>
      <c r="K1867" s="13">
        <v>881.57</v>
      </c>
      <c r="L1867" s="42">
        <f aca="true" t="shared" si="65" ref="L1867:L1930">K1867/J1867*1.18*1.03</f>
        <v>2329.261256521739</v>
      </c>
    </row>
    <row r="1868" spans="1:12" ht="21.75" customHeight="1" outlineLevel="1">
      <c r="A1868"/>
      <c r="B1868" s="14" t="s">
        <v>2966</v>
      </c>
      <c r="C1868" s="8" t="s">
        <v>2967</v>
      </c>
      <c r="D1868" s="9">
        <v>1</v>
      </c>
      <c r="E1868" s="15">
        <v>1251.75</v>
      </c>
      <c r="F1868" s="15">
        <f t="shared" si="64"/>
        <v>1521.3769499999999</v>
      </c>
      <c r="G1868" s="11"/>
      <c r="H1868" s="11"/>
      <c r="I1868" s="11"/>
      <c r="J1868" s="12">
        <v>1</v>
      </c>
      <c r="K1868" s="16">
        <v>1251.75</v>
      </c>
      <c r="L1868" s="42">
        <f t="shared" si="65"/>
        <v>1521.3769499999999</v>
      </c>
    </row>
    <row r="1869" spans="1:12" ht="11.25" customHeight="1" outlineLevel="1">
      <c r="A1869"/>
      <c r="B1869" s="14" t="s">
        <v>2968</v>
      </c>
      <c r="C1869" s="8" t="s">
        <v>2969</v>
      </c>
      <c r="D1869" s="9">
        <v>1</v>
      </c>
      <c r="E1869" s="15">
        <v>1404.08</v>
      </c>
      <c r="F1869" s="15">
        <f t="shared" si="64"/>
        <v>1706.5188319999997</v>
      </c>
      <c r="G1869" s="11"/>
      <c r="H1869" s="11"/>
      <c r="I1869" s="11"/>
      <c r="J1869" s="12">
        <v>1</v>
      </c>
      <c r="K1869" s="16">
        <v>1404.08</v>
      </c>
      <c r="L1869" s="42">
        <f t="shared" si="65"/>
        <v>1706.5188319999997</v>
      </c>
    </row>
    <row r="1870" spans="1:12" ht="21.75" customHeight="1" outlineLevel="1">
      <c r="A1870"/>
      <c r="B1870" s="14" t="s">
        <v>2970</v>
      </c>
      <c r="C1870" s="8" t="s">
        <v>2971</v>
      </c>
      <c r="D1870" s="9">
        <v>1</v>
      </c>
      <c r="E1870" s="15">
        <v>1029.75</v>
      </c>
      <c r="F1870" s="15">
        <f t="shared" si="64"/>
        <v>1251.55815</v>
      </c>
      <c r="G1870" s="11"/>
      <c r="H1870" s="11"/>
      <c r="I1870" s="11"/>
      <c r="J1870" s="12">
        <v>1</v>
      </c>
      <c r="K1870" s="16">
        <v>1029.75</v>
      </c>
      <c r="L1870" s="42">
        <f t="shared" si="65"/>
        <v>1251.55815</v>
      </c>
    </row>
    <row r="1871" spans="1:12" ht="21.75" customHeight="1" outlineLevel="1">
      <c r="A1871"/>
      <c r="B1871" s="14" t="s">
        <v>2972</v>
      </c>
      <c r="C1871" s="8" t="s">
        <v>2973</v>
      </c>
      <c r="D1871" s="9">
        <v>2</v>
      </c>
      <c r="E1871" s="15">
        <v>1165.7</v>
      </c>
      <c r="F1871" s="15">
        <f t="shared" si="64"/>
        <v>708.39589</v>
      </c>
      <c r="G1871" s="11"/>
      <c r="H1871" s="11"/>
      <c r="I1871" s="11"/>
      <c r="J1871" s="12">
        <v>2</v>
      </c>
      <c r="K1871" s="16">
        <v>1165.7</v>
      </c>
      <c r="L1871" s="42">
        <f t="shared" si="65"/>
        <v>708.39589</v>
      </c>
    </row>
    <row r="1872" spans="1:12" ht="11.25" customHeight="1" outlineLevel="1">
      <c r="A1872"/>
      <c r="B1872" s="14" t="s">
        <v>2974</v>
      </c>
      <c r="C1872" s="8" t="s">
        <v>2975</v>
      </c>
      <c r="D1872" s="9">
        <v>1</v>
      </c>
      <c r="E1872" s="10">
        <v>372</v>
      </c>
      <c r="F1872" s="10">
        <f t="shared" si="64"/>
        <v>452.1288</v>
      </c>
      <c r="G1872" s="11"/>
      <c r="H1872" s="11"/>
      <c r="I1872" s="11"/>
      <c r="J1872" s="12">
        <v>1</v>
      </c>
      <c r="K1872" s="13">
        <v>372</v>
      </c>
      <c r="L1872" s="42">
        <f t="shared" si="65"/>
        <v>452.1288</v>
      </c>
    </row>
    <row r="1873" spans="1:12" ht="11.25" customHeight="1" outlineLevel="1">
      <c r="A1873"/>
      <c r="B1873" s="14" t="s">
        <v>2976</v>
      </c>
      <c r="C1873" s="8" t="s">
        <v>2977</v>
      </c>
      <c r="D1873" s="9">
        <v>1</v>
      </c>
      <c r="E1873" s="10">
        <v>689.99</v>
      </c>
      <c r="F1873" s="10">
        <f t="shared" si="64"/>
        <v>838.613846</v>
      </c>
      <c r="G1873" s="11"/>
      <c r="H1873" s="11"/>
      <c r="I1873" s="11"/>
      <c r="J1873" s="12">
        <v>1</v>
      </c>
      <c r="K1873" s="13">
        <v>689.99</v>
      </c>
      <c r="L1873" s="42">
        <f t="shared" si="65"/>
        <v>838.613846</v>
      </c>
    </row>
    <row r="1874" spans="1:12" ht="11.25" customHeight="1" outlineLevel="1">
      <c r="A1874"/>
      <c r="B1874" s="14" t="s">
        <v>2978</v>
      </c>
      <c r="C1874" s="8" t="s">
        <v>2979</v>
      </c>
      <c r="D1874" s="9">
        <v>6</v>
      </c>
      <c r="E1874" s="15">
        <v>39213.6</v>
      </c>
      <c r="F1874" s="15">
        <f t="shared" si="64"/>
        <v>7943.368239999999</v>
      </c>
      <c r="G1874" s="11"/>
      <c r="H1874" s="11"/>
      <c r="I1874" s="11"/>
      <c r="J1874" s="12">
        <v>6</v>
      </c>
      <c r="K1874" s="16">
        <v>39213.6</v>
      </c>
      <c r="L1874" s="42">
        <f t="shared" si="65"/>
        <v>7943.368239999999</v>
      </c>
    </row>
    <row r="1875" spans="1:12" ht="11.25" customHeight="1" outlineLevel="1">
      <c r="A1875"/>
      <c r="B1875" s="14" t="s">
        <v>2980</v>
      </c>
      <c r="C1875" s="8" t="s">
        <v>2981</v>
      </c>
      <c r="D1875" s="9">
        <v>4</v>
      </c>
      <c r="E1875" s="15">
        <v>3453.79</v>
      </c>
      <c r="F1875" s="15">
        <f t="shared" si="64"/>
        <v>1049.4340915</v>
      </c>
      <c r="G1875" s="11"/>
      <c r="H1875" s="11"/>
      <c r="I1875" s="11"/>
      <c r="J1875" s="12">
        <v>4</v>
      </c>
      <c r="K1875" s="16">
        <v>3453.79</v>
      </c>
      <c r="L1875" s="42">
        <f t="shared" si="65"/>
        <v>1049.4340915</v>
      </c>
    </row>
    <row r="1876" spans="1:12" ht="11.25" customHeight="1" outlineLevel="1">
      <c r="A1876"/>
      <c r="B1876" s="14" t="s">
        <v>2982</v>
      </c>
      <c r="C1876" s="8" t="s">
        <v>2983</v>
      </c>
      <c r="D1876" s="9">
        <v>3</v>
      </c>
      <c r="E1876" s="15">
        <v>1638.55</v>
      </c>
      <c r="F1876" s="15">
        <f t="shared" si="64"/>
        <v>663.8312233333332</v>
      </c>
      <c r="G1876" s="11"/>
      <c r="H1876" s="11"/>
      <c r="I1876" s="11"/>
      <c r="J1876" s="12">
        <v>3</v>
      </c>
      <c r="K1876" s="16">
        <v>1638.55</v>
      </c>
      <c r="L1876" s="42">
        <f t="shared" si="65"/>
        <v>663.8312233333332</v>
      </c>
    </row>
    <row r="1877" spans="1:12" ht="21.75" customHeight="1" outlineLevel="1">
      <c r="A1877"/>
      <c r="B1877" s="14" t="s">
        <v>2984</v>
      </c>
      <c r="C1877" s="8" t="s">
        <v>2985</v>
      </c>
      <c r="D1877" s="9">
        <v>0.15</v>
      </c>
      <c r="E1877" s="10">
        <v>396.96</v>
      </c>
      <c r="F1877" s="10">
        <f t="shared" si="64"/>
        <v>3216.43456</v>
      </c>
      <c r="G1877" s="11"/>
      <c r="H1877" s="11"/>
      <c r="I1877" s="11"/>
      <c r="J1877" s="12">
        <v>0.15</v>
      </c>
      <c r="K1877" s="13">
        <v>396.96</v>
      </c>
      <c r="L1877" s="42">
        <f t="shared" si="65"/>
        <v>3216.43456</v>
      </c>
    </row>
    <row r="1878" spans="1:12" ht="21.75" customHeight="1" outlineLevel="1">
      <c r="A1878"/>
      <c r="B1878" s="14" t="s">
        <v>2986</v>
      </c>
      <c r="C1878" s="8" t="s">
        <v>2987</v>
      </c>
      <c r="D1878" s="9">
        <v>0.2</v>
      </c>
      <c r="E1878" s="10">
        <v>529.28</v>
      </c>
      <c r="F1878" s="10">
        <f t="shared" si="64"/>
        <v>3216.4345599999997</v>
      </c>
      <c r="G1878" s="11"/>
      <c r="H1878" s="11"/>
      <c r="I1878" s="11"/>
      <c r="J1878" s="12">
        <v>0.2</v>
      </c>
      <c r="K1878" s="13">
        <v>529.28</v>
      </c>
      <c r="L1878" s="42">
        <f t="shared" si="65"/>
        <v>3216.4345599999997</v>
      </c>
    </row>
    <row r="1879" spans="1:12" ht="21.75" customHeight="1" outlineLevel="1">
      <c r="A1879"/>
      <c r="B1879" s="14" t="s">
        <v>2988</v>
      </c>
      <c r="C1879" s="8" t="s">
        <v>2989</v>
      </c>
      <c r="D1879" s="9">
        <v>0.25</v>
      </c>
      <c r="E1879" s="10">
        <v>620.55</v>
      </c>
      <c r="F1879" s="10">
        <f t="shared" si="64"/>
        <v>3016.86588</v>
      </c>
      <c r="G1879" s="11"/>
      <c r="H1879" s="11"/>
      <c r="I1879" s="11"/>
      <c r="J1879" s="12">
        <v>0.25</v>
      </c>
      <c r="K1879" s="13">
        <v>620.55</v>
      </c>
      <c r="L1879" s="42">
        <f t="shared" si="65"/>
        <v>3016.86588</v>
      </c>
    </row>
    <row r="1880" spans="1:12" ht="21.75" customHeight="1" outlineLevel="1">
      <c r="A1880"/>
      <c r="B1880" s="14" t="s">
        <v>2990</v>
      </c>
      <c r="C1880" s="8" t="s">
        <v>2991</v>
      </c>
      <c r="D1880" s="9">
        <v>1</v>
      </c>
      <c r="E1880" s="15">
        <v>1921.34</v>
      </c>
      <c r="F1880" s="15">
        <f t="shared" si="64"/>
        <v>2335.196636</v>
      </c>
      <c r="G1880" s="11"/>
      <c r="H1880" s="11"/>
      <c r="I1880" s="11"/>
      <c r="J1880" s="12">
        <v>1</v>
      </c>
      <c r="K1880" s="16">
        <v>1921.34</v>
      </c>
      <c r="L1880" s="42">
        <f t="shared" si="65"/>
        <v>2335.196636</v>
      </c>
    </row>
    <row r="1881" spans="1:12" ht="11.25" customHeight="1" outlineLevel="1">
      <c r="A1881"/>
      <c r="B1881" s="14" t="s">
        <v>2992</v>
      </c>
      <c r="C1881" s="8" t="s">
        <v>2993</v>
      </c>
      <c r="D1881" s="9">
        <v>0.5</v>
      </c>
      <c r="E1881" s="10">
        <v>897.52</v>
      </c>
      <c r="F1881" s="10">
        <f t="shared" si="64"/>
        <v>2181.691616</v>
      </c>
      <c r="G1881" s="11"/>
      <c r="H1881" s="11"/>
      <c r="I1881" s="11"/>
      <c r="J1881" s="12">
        <v>0.5</v>
      </c>
      <c r="K1881" s="13">
        <v>897.52</v>
      </c>
      <c r="L1881" s="42">
        <f t="shared" si="65"/>
        <v>2181.691616</v>
      </c>
    </row>
    <row r="1882" spans="1:12" ht="11.25" customHeight="1" outlineLevel="1">
      <c r="A1882"/>
      <c r="B1882" s="14" t="s">
        <v>2994</v>
      </c>
      <c r="C1882" s="8" t="s">
        <v>2995</v>
      </c>
      <c r="D1882" s="9">
        <v>2.5</v>
      </c>
      <c r="E1882" s="15">
        <v>2756.31</v>
      </c>
      <c r="F1882" s="15">
        <f t="shared" si="64"/>
        <v>1340.0076695999996</v>
      </c>
      <c r="G1882" s="11"/>
      <c r="H1882" s="11"/>
      <c r="I1882" s="11"/>
      <c r="J1882" s="12">
        <v>2.5</v>
      </c>
      <c r="K1882" s="16">
        <v>2756.31</v>
      </c>
      <c r="L1882" s="42">
        <f t="shared" si="65"/>
        <v>1340.0076695999996</v>
      </c>
    </row>
    <row r="1883" spans="1:12" ht="21.75" customHeight="1" outlineLevel="1">
      <c r="A1883"/>
      <c r="B1883" s="14" t="s">
        <v>2996</v>
      </c>
      <c r="C1883" s="8" t="s">
        <v>2997</v>
      </c>
      <c r="D1883" s="9">
        <v>1</v>
      </c>
      <c r="E1883" s="15">
        <v>1187.05</v>
      </c>
      <c r="F1883" s="15">
        <f t="shared" si="64"/>
        <v>1442.74057</v>
      </c>
      <c r="G1883" s="11"/>
      <c r="H1883" s="11"/>
      <c r="I1883" s="11"/>
      <c r="J1883" s="12">
        <v>1</v>
      </c>
      <c r="K1883" s="16">
        <v>1187.05</v>
      </c>
      <c r="L1883" s="42">
        <f t="shared" si="65"/>
        <v>1442.74057</v>
      </c>
    </row>
    <row r="1884" spans="1:12" ht="21.75" customHeight="1" outlineLevel="1">
      <c r="A1884"/>
      <c r="B1884" s="14" t="s">
        <v>2998</v>
      </c>
      <c r="C1884" s="8" t="s">
        <v>2999</v>
      </c>
      <c r="D1884" s="9">
        <v>1</v>
      </c>
      <c r="E1884" s="15">
        <v>1506.75</v>
      </c>
      <c r="F1884" s="15">
        <f t="shared" si="64"/>
        <v>1831.30395</v>
      </c>
      <c r="G1884" s="11"/>
      <c r="H1884" s="11"/>
      <c r="I1884" s="11"/>
      <c r="J1884" s="12">
        <v>1</v>
      </c>
      <c r="K1884" s="16">
        <v>1506.75</v>
      </c>
      <c r="L1884" s="42">
        <f t="shared" si="65"/>
        <v>1831.30395</v>
      </c>
    </row>
    <row r="1885" spans="1:12" ht="21.75" customHeight="1" outlineLevel="1">
      <c r="A1885"/>
      <c r="B1885" s="14" t="s">
        <v>3000</v>
      </c>
      <c r="C1885" s="8" t="s">
        <v>3001</v>
      </c>
      <c r="D1885" s="9">
        <v>1</v>
      </c>
      <c r="E1885" s="15">
        <v>1673.38</v>
      </c>
      <c r="F1885" s="15">
        <f t="shared" si="64"/>
        <v>2033.8260520000001</v>
      </c>
      <c r="G1885" s="11"/>
      <c r="H1885" s="11"/>
      <c r="I1885" s="11"/>
      <c r="J1885" s="12">
        <v>1</v>
      </c>
      <c r="K1885" s="16">
        <v>1673.38</v>
      </c>
      <c r="L1885" s="42">
        <f t="shared" si="65"/>
        <v>2033.8260520000001</v>
      </c>
    </row>
    <row r="1886" spans="1:12" ht="21.75" customHeight="1" outlineLevel="1">
      <c r="A1886"/>
      <c r="B1886" s="14" t="s">
        <v>3002</v>
      </c>
      <c r="C1886" s="8" t="s">
        <v>3003</v>
      </c>
      <c r="D1886" s="9">
        <v>3</v>
      </c>
      <c r="E1886" s="15">
        <v>6515.03</v>
      </c>
      <c r="F1886" s="15">
        <f t="shared" si="64"/>
        <v>2639.455820666667</v>
      </c>
      <c r="G1886" s="11"/>
      <c r="H1886" s="11"/>
      <c r="I1886" s="11"/>
      <c r="J1886" s="12">
        <v>3</v>
      </c>
      <c r="K1886" s="16">
        <v>6515.03</v>
      </c>
      <c r="L1886" s="42">
        <f t="shared" si="65"/>
        <v>2639.455820666667</v>
      </c>
    </row>
    <row r="1887" spans="1:12" ht="21.75" customHeight="1" outlineLevel="1">
      <c r="A1887"/>
      <c r="B1887" s="14" t="s">
        <v>3004</v>
      </c>
      <c r="C1887" s="8" t="s">
        <v>3005</v>
      </c>
      <c r="D1887" s="9">
        <v>1</v>
      </c>
      <c r="E1887" s="15">
        <v>1498.97</v>
      </c>
      <c r="F1887" s="15">
        <f t="shared" si="64"/>
        <v>1821.848138</v>
      </c>
      <c r="G1887" s="11"/>
      <c r="H1887" s="11"/>
      <c r="I1887" s="11"/>
      <c r="J1887" s="12">
        <v>1</v>
      </c>
      <c r="K1887" s="16">
        <v>1498.97</v>
      </c>
      <c r="L1887" s="42">
        <f t="shared" si="65"/>
        <v>1821.848138</v>
      </c>
    </row>
    <row r="1888" spans="1:12" ht="21.75" customHeight="1" outlineLevel="1">
      <c r="A1888"/>
      <c r="B1888" s="14" t="s">
        <v>3006</v>
      </c>
      <c r="C1888" s="8" t="s">
        <v>3007</v>
      </c>
      <c r="D1888" s="9">
        <v>0.5</v>
      </c>
      <c r="E1888" s="10">
        <v>929.03</v>
      </c>
      <c r="F1888" s="10">
        <f t="shared" si="64"/>
        <v>2258.286124</v>
      </c>
      <c r="G1888" s="11"/>
      <c r="H1888" s="11"/>
      <c r="I1888" s="11"/>
      <c r="J1888" s="12">
        <v>0.5</v>
      </c>
      <c r="K1888" s="13">
        <v>929.03</v>
      </c>
      <c r="L1888" s="42">
        <f t="shared" si="65"/>
        <v>2258.286124</v>
      </c>
    </row>
    <row r="1889" spans="1:12" ht="21.75" customHeight="1" outlineLevel="1">
      <c r="A1889"/>
      <c r="B1889" s="14" t="s">
        <v>3008</v>
      </c>
      <c r="C1889" s="8" t="s">
        <v>3009</v>
      </c>
      <c r="D1889" s="9">
        <v>1</v>
      </c>
      <c r="E1889" s="15">
        <v>2954.73</v>
      </c>
      <c r="F1889" s="15">
        <f t="shared" si="64"/>
        <v>3591.1788420000003</v>
      </c>
      <c r="G1889" s="11"/>
      <c r="H1889" s="11"/>
      <c r="I1889" s="11"/>
      <c r="J1889" s="12">
        <v>1</v>
      </c>
      <c r="K1889" s="16">
        <v>2954.73</v>
      </c>
      <c r="L1889" s="42">
        <f t="shared" si="65"/>
        <v>3591.1788420000003</v>
      </c>
    </row>
    <row r="1890" spans="1:12" ht="11.25" customHeight="1" outlineLevel="1">
      <c r="A1890"/>
      <c r="B1890" s="14" t="s">
        <v>3010</v>
      </c>
      <c r="C1890" s="8" t="s">
        <v>3011</v>
      </c>
      <c r="D1890" s="9">
        <v>1</v>
      </c>
      <c r="E1890" s="10">
        <v>794.53</v>
      </c>
      <c r="F1890" s="10">
        <f t="shared" si="64"/>
        <v>965.671762</v>
      </c>
      <c r="G1890" s="11"/>
      <c r="H1890" s="11"/>
      <c r="I1890" s="11"/>
      <c r="J1890" s="12">
        <v>1</v>
      </c>
      <c r="K1890" s="13">
        <v>794.53</v>
      </c>
      <c r="L1890" s="42">
        <f t="shared" si="65"/>
        <v>965.671762</v>
      </c>
    </row>
    <row r="1891" spans="1:12" ht="11.25" customHeight="1" outlineLevel="1">
      <c r="A1891"/>
      <c r="B1891" s="14" t="s">
        <v>3012</v>
      </c>
      <c r="C1891" s="8" t="s">
        <v>3013</v>
      </c>
      <c r="D1891" s="9">
        <v>7.75</v>
      </c>
      <c r="E1891" s="15">
        <v>4666.27</v>
      </c>
      <c r="F1891" s="15">
        <f t="shared" si="64"/>
        <v>731.7915558709677</v>
      </c>
      <c r="G1891" s="11"/>
      <c r="H1891" s="11"/>
      <c r="I1891" s="11"/>
      <c r="J1891" s="12">
        <v>7.75</v>
      </c>
      <c r="K1891" s="16">
        <v>4666.27</v>
      </c>
      <c r="L1891" s="42">
        <f t="shared" si="65"/>
        <v>731.7915558709677</v>
      </c>
    </row>
    <row r="1892" spans="1:12" ht="11.25" customHeight="1" outlineLevel="1">
      <c r="A1892"/>
      <c r="B1892" s="14" t="s">
        <v>3014</v>
      </c>
      <c r="C1892" s="8" t="s">
        <v>3015</v>
      </c>
      <c r="D1892" s="9">
        <v>0.5</v>
      </c>
      <c r="E1892" s="10">
        <v>404.91</v>
      </c>
      <c r="F1892" s="10">
        <f t="shared" si="64"/>
        <v>984.255228</v>
      </c>
      <c r="G1892" s="11"/>
      <c r="H1892" s="11"/>
      <c r="I1892" s="11"/>
      <c r="J1892" s="12">
        <v>0.5</v>
      </c>
      <c r="K1892" s="13">
        <v>404.91</v>
      </c>
      <c r="L1892" s="42">
        <f t="shared" si="65"/>
        <v>984.255228</v>
      </c>
    </row>
    <row r="1893" spans="1:12" ht="11.25" customHeight="1" outlineLevel="1">
      <c r="A1893"/>
      <c r="B1893" s="14" t="s">
        <v>3016</v>
      </c>
      <c r="C1893" s="8" t="s">
        <v>3017</v>
      </c>
      <c r="D1893" s="9">
        <v>0.25</v>
      </c>
      <c r="E1893" s="10">
        <v>196.25</v>
      </c>
      <c r="F1893" s="10">
        <f t="shared" si="64"/>
        <v>954.0889999999999</v>
      </c>
      <c r="G1893" s="11"/>
      <c r="H1893" s="11"/>
      <c r="I1893" s="11"/>
      <c r="J1893" s="12">
        <v>0.25</v>
      </c>
      <c r="K1893" s="13">
        <v>196.25</v>
      </c>
      <c r="L1893" s="42">
        <f t="shared" si="65"/>
        <v>954.0889999999999</v>
      </c>
    </row>
    <row r="1894" spans="1:12" ht="21.75" customHeight="1" outlineLevel="1">
      <c r="A1894"/>
      <c r="B1894" s="14" t="s">
        <v>3018</v>
      </c>
      <c r="C1894" s="8" t="s">
        <v>3019</v>
      </c>
      <c r="D1894" s="9">
        <v>0.1</v>
      </c>
      <c r="E1894" s="10">
        <v>157.68</v>
      </c>
      <c r="F1894" s="10">
        <f t="shared" si="64"/>
        <v>1916.4427199999998</v>
      </c>
      <c r="G1894" s="11"/>
      <c r="H1894" s="11"/>
      <c r="I1894" s="11"/>
      <c r="J1894" s="12">
        <v>0.1</v>
      </c>
      <c r="K1894" s="13">
        <v>157.68</v>
      </c>
      <c r="L1894" s="42">
        <f t="shared" si="65"/>
        <v>1916.4427199999998</v>
      </c>
    </row>
    <row r="1895" spans="1:12" ht="21.75" customHeight="1" outlineLevel="1">
      <c r="A1895"/>
      <c r="B1895" s="14" t="s">
        <v>3020</v>
      </c>
      <c r="C1895" s="8" t="s">
        <v>3021</v>
      </c>
      <c r="D1895" s="9">
        <v>1.7</v>
      </c>
      <c r="E1895" s="15">
        <v>2591.73</v>
      </c>
      <c r="F1895" s="15">
        <f t="shared" si="64"/>
        <v>1852.9344952941174</v>
      </c>
      <c r="G1895" s="11"/>
      <c r="H1895" s="11"/>
      <c r="I1895" s="11"/>
      <c r="J1895" s="12">
        <v>1.7</v>
      </c>
      <c r="K1895" s="16">
        <v>2591.73</v>
      </c>
      <c r="L1895" s="42">
        <f t="shared" si="65"/>
        <v>1852.9344952941174</v>
      </c>
    </row>
    <row r="1896" spans="1:12" ht="21.75" customHeight="1" outlineLevel="1">
      <c r="A1896"/>
      <c r="B1896" s="14" t="s">
        <v>3022</v>
      </c>
      <c r="C1896" s="8" t="s">
        <v>3023</v>
      </c>
      <c r="D1896" s="9">
        <v>1</v>
      </c>
      <c r="E1896" s="10">
        <v>669.77</v>
      </c>
      <c r="F1896" s="10">
        <f t="shared" si="64"/>
        <v>814.038458</v>
      </c>
      <c r="G1896" s="11"/>
      <c r="H1896" s="11"/>
      <c r="I1896" s="11"/>
      <c r="J1896" s="12">
        <v>1</v>
      </c>
      <c r="K1896" s="13">
        <v>669.77</v>
      </c>
      <c r="L1896" s="42">
        <f t="shared" si="65"/>
        <v>814.038458</v>
      </c>
    </row>
    <row r="1897" spans="1:12" ht="11.25" customHeight="1" outlineLevel="1">
      <c r="A1897"/>
      <c r="B1897" s="14" t="s">
        <v>3024</v>
      </c>
      <c r="C1897" s="8" t="s">
        <v>3025</v>
      </c>
      <c r="D1897" s="9">
        <v>1</v>
      </c>
      <c r="E1897" s="10">
        <v>781.98</v>
      </c>
      <c r="F1897" s="10">
        <f t="shared" si="64"/>
        <v>950.418492</v>
      </c>
      <c r="G1897" s="11"/>
      <c r="H1897" s="11"/>
      <c r="I1897" s="11"/>
      <c r="J1897" s="12">
        <v>1</v>
      </c>
      <c r="K1897" s="13">
        <v>781.98</v>
      </c>
      <c r="L1897" s="42">
        <f t="shared" si="65"/>
        <v>950.418492</v>
      </c>
    </row>
    <row r="1898" spans="1:12" ht="11.25" customHeight="1" outlineLevel="1">
      <c r="A1898"/>
      <c r="B1898" s="14" t="s">
        <v>3026</v>
      </c>
      <c r="C1898" s="8" t="s">
        <v>3027</v>
      </c>
      <c r="D1898" s="9">
        <v>16</v>
      </c>
      <c r="E1898" s="15">
        <v>2468.34</v>
      </c>
      <c r="F1898" s="15">
        <f t="shared" si="64"/>
        <v>187.50127725000002</v>
      </c>
      <c r="G1898" s="11"/>
      <c r="H1898" s="11"/>
      <c r="I1898" s="11"/>
      <c r="J1898" s="12">
        <v>16</v>
      </c>
      <c r="K1898" s="16">
        <v>2468.34</v>
      </c>
      <c r="L1898" s="42">
        <f t="shared" si="65"/>
        <v>187.50127725000002</v>
      </c>
    </row>
    <row r="1899" spans="1:12" ht="11.25" customHeight="1" outlineLevel="1">
      <c r="A1899"/>
      <c r="B1899" s="14" t="s">
        <v>3028</v>
      </c>
      <c r="C1899" s="8" t="s">
        <v>3029</v>
      </c>
      <c r="D1899" s="9">
        <v>1</v>
      </c>
      <c r="E1899" s="15">
        <v>1791.9</v>
      </c>
      <c r="F1899" s="15">
        <f t="shared" si="64"/>
        <v>2177.8752600000003</v>
      </c>
      <c r="G1899" s="11"/>
      <c r="H1899" s="11"/>
      <c r="I1899" s="11"/>
      <c r="J1899" s="12">
        <v>1</v>
      </c>
      <c r="K1899" s="16">
        <v>1791.9</v>
      </c>
      <c r="L1899" s="42">
        <f t="shared" si="65"/>
        <v>2177.8752600000003</v>
      </c>
    </row>
    <row r="1900" spans="1:12" ht="11.25" customHeight="1" outlineLevel="1">
      <c r="A1900"/>
      <c r="B1900" s="14" t="s">
        <v>3030</v>
      </c>
      <c r="C1900" s="8" t="s">
        <v>3031</v>
      </c>
      <c r="D1900" s="9">
        <v>6</v>
      </c>
      <c r="E1900" s="10">
        <v>495.72</v>
      </c>
      <c r="F1900" s="10">
        <f t="shared" si="64"/>
        <v>100.41634800000001</v>
      </c>
      <c r="G1900" s="11"/>
      <c r="H1900" s="11"/>
      <c r="I1900" s="11"/>
      <c r="J1900" s="12">
        <v>6</v>
      </c>
      <c r="K1900" s="13">
        <v>495.72</v>
      </c>
      <c r="L1900" s="42">
        <f t="shared" si="65"/>
        <v>100.41634800000001</v>
      </c>
    </row>
    <row r="1901" spans="1:12" ht="11.25" customHeight="1" outlineLevel="1">
      <c r="A1901"/>
      <c r="B1901" s="14" t="s">
        <v>3032</v>
      </c>
      <c r="C1901" s="8" t="s">
        <v>3033</v>
      </c>
      <c r="D1901" s="9">
        <v>10</v>
      </c>
      <c r="E1901" s="15">
        <v>1081.44</v>
      </c>
      <c r="F1901" s="15">
        <f t="shared" si="64"/>
        <v>131.4382176</v>
      </c>
      <c r="G1901" s="11"/>
      <c r="H1901" s="11"/>
      <c r="I1901" s="11"/>
      <c r="J1901" s="12">
        <v>10</v>
      </c>
      <c r="K1901" s="16">
        <v>1081.44</v>
      </c>
      <c r="L1901" s="42">
        <f t="shared" si="65"/>
        <v>131.4382176</v>
      </c>
    </row>
    <row r="1902" spans="1:12" ht="11.25" customHeight="1" outlineLevel="1">
      <c r="A1902"/>
      <c r="B1902" s="14" t="s">
        <v>3034</v>
      </c>
      <c r="C1902" s="8" t="s">
        <v>3035</v>
      </c>
      <c r="D1902" s="9">
        <v>2</v>
      </c>
      <c r="E1902" s="15">
        <v>1698.29</v>
      </c>
      <c r="F1902" s="15">
        <f t="shared" si="64"/>
        <v>1032.050833</v>
      </c>
      <c r="G1902" s="11"/>
      <c r="H1902" s="11"/>
      <c r="I1902" s="11"/>
      <c r="J1902" s="12">
        <v>2</v>
      </c>
      <c r="K1902" s="16">
        <v>1698.29</v>
      </c>
      <c r="L1902" s="42">
        <f t="shared" si="65"/>
        <v>1032.050833</v>
      </c>
    </row>
    <row r="1903" spans="1:12" ht="11.25" customHeight="1">
      <c r="A1903"/>
      <c r="B1903" s="3"/>
      <c r="C1903" s="3" t="s">
        <v>3036</v>
      </c>
      <c r="D1903" s="4">
        <v>35</v>
      </c>
      <c r="E1903" s="5">
        <v>1336.19</v>
      </c>
      <c r="F1903" s="5">
        <f t="shared" si="64"/>
        <v>46.40015217142857</v>
      </c>
      <c r="G1903" s="6"/>
      <c r="H1903" s="6"/>
      <c r="I1903" s="6"/>
      <c r="J1903" s="4">
        <v>35</v>
      </c>
      <c r="K1903" s="5">
        <v>1336.19</v>
      </c>
      <c r="L1903" s="40">
        <f t="shared" si="65"/>
        <v>46.40015217142857</v>
      </c>
    </row>
    <row r="1904" spans="1:12" ht="11.25" customHeight="1" outlineLevel="1">
      <c r="A1904"/>
      <c r="B1904" s="14" t="s">
        <v>3037</v>
      </c>
      <c r="C1904" s="8" t="s">
        <v>3038</v>
      </c>
      <c r="D1904" s="9">
        <v>4</v>
      </c>
      <c r="E1904" s="10">
        <v>750.35</v>
      </c>
      <c r="F1904" s="10">
        <f t="shared" si="64"/>
        <v>227.99384750000002</v>
      </c>
      <c r="G1904" s="11"/>
      <c r="H1904" s="11"/>
      <c r="I1904" s="11"/>
      <c r="J1904" s="12">
        <v>4</v>
      </c>
      <c r="K1904" s="13">
        <v>750.35</v>
      </c>
      <c r="L1904" s="42">
        <f t="shared" si="65"/>
        <v>227.99384750000002</v>
      </c>
    </row>
    <row r="1905" spans="1:12" ht="11.25" customHeight="1" outlineLevel="1">
      <c r="A1905"/>
      <c r="B1905" s="14" t="s">
        <v>3039</v>
      </c>
      <c r="C1905" s="8" t="s">
        <v>3040</v>
      </c>
      <c r="D1905" s="9">
        <v>1</v>
      </c>
      <c r="E1905" s="10">
        <v>49.83</v>
      </c>
      <c r="F1905" s="10">
        <f t="shared" si="64"/>
        <v>60.56338199999999</v>
      </c>
      <c r="G1905" s="11"/>
      <c r="H1905" s="11"/>
      <c r="I1905" s="11"/>
      <c r="J1905" s="12">
        <v>1</v>
      </c>
      <c r="K1905" s="13">
        <v>49.83</v>
      </c>
      <c r="L1905" s="42">
        <f t="shared" si="65"/>
        <v>60.56338199999999</v>
      </c>
    </row>
    <row r="1906" spans="1:12" ht="11.25" customHeight="1" outlineLevel="1">
      <c r="A1906"/>
      <c r="B1906" s="14" t="s">
        <v>3041</v>
      </c>
      <c r="C1906" s="8" t="s">
        <v>3042</v>
      </c>
      <c r="D1906" s="9">
        <v>30</v>
      </c>
      <c r="E1906" s="10">
        <v>536.01</v>
      </c>
      <c r="F1906" s="10">
        <f t="shared" si="64"/>
        <v>21.7155518</v>
      </c>
      <c r="G1906" s="11"/>
      <c r="H1906" s="11"/>
      <c r="I1906" s="11"/>
      <c r="J1906" s="12">
        <v>30</v>
      </c>
      <c r="K1906" s="13">
        <v>536.01</v>
      </c>
      <c r="L1906" s="42">
        <f t="shared" si="65"/>
        <v>21.7155518</v>
      </c>
    </row>
    <row r="1907" spans="1:12" ht="11.25" customHeight="1">
      <c r="A1907"/>
      <c r="B1907" s="3"/>
      <c r="C1907" s="3" t="s">
        <v>3043</v>
      </c>
      <c r="D1907" s="4">
        <v>127.928</v>
      </c>
      <c r="E1907" s="5">
        <v>10572.17</v>
      </c>
      <c r="F1907" s="5">
        <f t="shared" si="64"/>
        <v>100.4425568913764</v>
      </c>
      <c r="G1907" s="6"/>
      <c r="H1907" s="6"/>
      <c r="I1907" s="6"/>
      <c r="J1907" s="4">
        <v>127.928</v>
      </c>
      <c r="K1907" s="5">
        <v>10572.17</v>
      </c>
      <c r="L1907" s="40">
        <f t="shared" si="65"/>
        <v>100.4425568913764</v>
      </c>
    </row>
    <row r="1908" spans="1:12" ht="11.25" customHeight="1" outlineLevel="1">
      <c r="A1908"/>
      <c r="B1908" s="17"/>
      <c r="C1908" s="3" t="s">
        <v>3044</v>
      </c>
      <c r="D1908" s="4">
        <v>41</v>
      </c>
      <c r="E1908" s="5">
        <v>3672.44</v>
      </c>
      <c r="F1908" s="5">
        <f t="shared" si="64"/>
        <v>108.86545307317074</v>
      </c>
      <c r="G1908" s="6"/>
      <c r="H1908" s="6"/>
      <c r="I1908" s="6"/>
      <c r="J1908" s="4">
        <v>41</v>
      </c>
      <c r="K1908" s="5">
        <v>3672.44</v>
      </c>
      <c r="L1908" s="40">
        <f t="shared" si="65"/>
        <v>108.86545307317074</v>
      </c>
    </row>
    <row r="1909" spans="1:12" ht="11.25" customHeight="1" outlineLevel="2">
      <c r="A1909"/>
      <c r="B1909" s="18"/>
      <c r="C1909" s="8" t="s">
        <v>3045</v>
      </c>
      <c r="D1909" s="9">
        <v>1</v>
      </c>
      <c r="E1909" s="10">
        <v>127.14</v>
      </c>
      <c r="F1909" s="10">
        <f t="shared" si="64"/>
        <v>154.52595599999998</v>
      </c>
      <c r="G1909" s="11"/>
      <c r="H1909" s="11"/>
      <c r="I1909" s="11"/>
      <c r="J1909" s="12">
        <v>1</v>
      </c>
      <c r="K1909" s="13">
        <v>127.14</v>
      </c>
      <c r="L1909" s="42">
        <f t="shared" si="65"/>
        <v>154.52595599999998</v>
      </c>
    </row>
    <row r="1910" spans="1:12" ht="11.25" customHeight="1" outlineLevel="2">
      <c r="A1910"/>
      <c r="B1910" s="18" t="s">
        <v>3046</v>
      </c>
      <c r="C1910" s="8" t="s">
        <v>3047</v>
      </c>
      <c r="D1910" s="9">
        <v>1</v>
      </c>
      <c r="E1910" s="10">
        <v>77.11</v>
      </c>
      <c r="F1910" s="10">
        <f t="shared" si="64"/>
        <v>93.719494</v>
      </c>
      <c r="G1910" s="11"/>
      <c r="H1910" s="11"/>
      <c r="I1910" s="11"/>
      <c r="J1910" s="12">
        <v>1</v>
      </c>
      <c r="K1910" s="13">
        <v>77.11</v>
      </c>
      <c r="L1910" s="42">
        <f t="shared" si="65"/>
        <v>93.719494</v>
      </c>
    </row>
    <row r="1911" spans="1:12" ht="11.25" customHeight="1" outlineLevel="2">
      <c r="A1911"/>
      <c r="B1911" s="18" t="s">
        <v>3048</v>
      </c>
      <c r="C1911" s="8" t="s">
        <v>3049</v>
      </c>
      <c r="D1911" s="9">
        <v>2</v>
      </c>
      <c r="E1911" s="10">
        <v>361.64</v>
      </c>
      <c r="F1911" s="10">
        <f t="shared" si="64"/>
        <v>219.76862799999998</v>
      </c>
      <c r="G1911" s="11"/>
      <c r="H1911" s="11"/>
      <c r="I1911" s="11"/>
      <c r="J1911" s="12">
        <v>2</v>
      </c>
      <c r="K1911" s="13">
        <v>361.64</v>
      </c>
      <c r="L1911" s="42">
        <f t="shared" si="65"/>
        <v>219.76862799999998</v>
      </c>
    </row>
    <row r="1912" spans="1:12" ht="11.25" customHeight="1" outlineLevel="2">
      <c r="A1912"/>
      <c r="B1912" s="18" t="s">
        <v>3050</v>
      </c>
      <c r="C1912" s="8" t="s">
        <v>3051</v>
      </c>
      <c r="D1912" s="9">
        <v>3</v>
      </c>
      <c r="E1912" s="10">
        <v>325.71</v>
      </c>
      <c r="F1912" s="10">
        <f t="shared" si="64"/>
        <v>131.955978</v>
      </c>
      <c r="G1912" s="11"/>
      <c r="H1912" s="11"/>
      <c r="I1912" s="11"/>
      <c r="J1912" s="12">
        <v>3</v>
      </c>
      <c r="K1912" s="13">
        <v>325.71</v>
      </c>
      <c r="L1912" s="42">
        <f t="shared" si="65"/>
        <v>131.955978</v>
      </c>
    </row>
    <row r="1913" spans="1:12" ht="11.25" customHeight="1" outlineLevel="2">
      <c r="A1913"/>
      <c r="B1913" s="18" t="s">
        <v>3052</v>
      </c>
      <c r="C1913" s="8" t="s">
        <v>3053</v>
      </c>
      <c r="D1913" s="9">
        <v>4</v>
      </c>
      <c r="E1913" s="10">
        <v>723.32</v>
      </c>
      <c r="F1913" s="10">
        <f t="shared" si="64"/>
        <v>219.78078200000002</v>
      </c>
      <c r="G1913" s="11"/>
      <c r="H1913" s="11"/>
      <c r="I1913" s="11"/>
      <c r="J1913" s="12">
        <v>4</v>
      </c>
      <c r="K1913" s="13">
        <v>723.32</v>
      </c>
      <c r="L1913" s="42">
        <f t="shared" si="65"/>
        <v>219.78078200000002</v>
      </c>
    </row>
    <row r="1914" spans="1:12" ht="11.25" customHeight="1" outlineLevel="2">
      <c r="A1914"/>
      <c r="B1914" s="18" t="s">
        <v>3054</v>
      </c>
      <c r="C1914" s="8" t="s">
        <v>3055</v>
      </c>
      <c r="D1914" s="9">
        <v>1</v>
      </c>
      <c r="E1914" s="10">
        <v>121.81</v>
      </c>
      <c r="F1914" s="10">
        <f t="shared" si="64"/>
        <v>148.04787399999998</v>
      </c>
      <c r="G1914" s="11"/>
      <c r="H1914" s="11"/>
      <c r="I1914" s="11"/>
      <c r="J1914" s="12">
        <v>1</v>
      </c>
      <c r="K1914" s="13">
        <v>121.81</v>
      </c>
      <c r="L1914" s="42">
        <f t="shared" si="65"/>
        <v>148.04787399999998</v>
      </c>
    </row>
    <row r="1915" spans="1:12" ht="11.25" customHeight="1" outlineLevel="2">
      <c r="A1915"/>
      <c r="B1915" s="18" t="s">
        <v>3056</v>
      </c>
      <c r="C1915" s="8" t="s">
        <v>3057</v>
      </c>
      <c r="D1915" s="9">
        <v>23</v>
      </c>
      <c r="E1915" s="15">
        <v>1354.59</v>
      </c>
      <c r="F1915" s="15">
        <f t="shared" si="64"/>
        <v>71.5812472173913</v>
      </c>
      <c r="G1915" s="11"/>
      <c r="H1915" s="11"/>
      <c r="I1915" s="11"/>
      <c r="J1915" s="12">
        <v>23</v>
      </c>
      <c r="K1915" s="16">
        <v>1354.59</v>
      </c>
      <c r="L1915" s="42">
        <f t="shared" si="65"/>
        <v>71.5812472173913</v>
      </c>
    </row>
    <row r="1916" spans="1:12" ht="11.25" customHeight="1" outlineLevel="2">
      <c r="A1916"/>
      <c r="B1916" s="18" t="s">
        <v>3058</v>
      </c>
      <c r="C1916" s="8" t="s">
        <v>3059</v>
      </c>
      <c r="D1916" s="9">
        <v>6</v>
      </c>
      <c r="E1916" s="10">
        <v>581.12</v>
      </c>
      <c r="F1916" s="10">
        <f t="shared" si="64"/>
        <v>117.71554133333333</v>
      </c>
      <c r="G1916" s="11"/>
      <c r="H1916" s="11"/>
      <c r="I1916" s="11"/>
      <c r="J1916" s="12">
        <v>6</v>
      </c>
      <c r="K1916" s="13">
        <v>581.12</v>
      </c>
      <c r="L1916" s="42">
        <f t="shared" si="65"/>
        <v>117.71554133333333</v>
      </c>
    </row>
    <row r="1917" spans="1:12" ht="11.25" customHeight="1" outlineLevel="1">
      <c r="A1917"/>
      <c r="B1917" s="17"/>
      <c r="C1917" s="3" t="s">
        <v>3060</v>
      </c>
      <c r="D1917" s="4">
        <v>3</v>
      </c>
      <c r="E1917" s="20">
        <v>8.25</v>
      </c>
      <c r="F1917" s="20">
        <f t="shared" si="64"/>
        <v>3.3423499999999997</v>
      </c>
      <c r="G1917" s="6"/>
      <c r="H1917" s="6"/>
      <c r="I1917" s="6"/>
      <c r="J1917" s="4">
        <v>3</v>
      </c>
      <c r="K1917" s="20">
        <v>8.25</v>
      </c>
      <c r="L1917" s="40">
        <f t="shared" si="65"/>
        <v>3.3423499999999997</v>
      </c>
    </row>
    <row r="1918" spans="1:12" ht="11.25" customHeight="1" outlineLevel="2">
      <c r="A1918"/>
      <c r="B1918" s="18" t="s">
        <v>3061</v>
      </c>
      <c r="C1918" s="8" t="s">
        <v>3062</v>
      </c>
      <c r="D1918" s="9">
        <v>3</v>
      </c>
      <c r="E1918" s="10">
        <v>8.25</v>
      </c>
      <c r="F1918" s="10">
        <f t="shared" si="64"/>
        <v>3.3423499999999997</v>
      </c>
      <c r="G1918" s="11"/>
      <c r="H1918" s="11"/>
      <c r="I1918" s="11"/>
      <c r="J1918" s="12">
        <v>3</v>
      </c>
      <c r="K1918" s="13">
        <v>8.25</v>
      </c>
      <c r="L1918" s="42">
        <f t="shared" si="65"/>
        <v>3.3423499999999997</v>
      </c>
    </row>
    <row r="1919" spans="1:12" ht="11.25" customHeight="1" outlineLevel="1">
      <c r="A1919"/>
      <c r="B1919" s="17"/>
      <c r="C1919" s="3" t="s">
        <v>3063</v>
      </c>
      <c r="D1919" s="4">
        <v>14.928</v>
      </c>
      <c r="E1919" s="5">
        <v>5145.78</v>
      </c>
      <c r="F1919" s="5">
        <f t="shared" si="64"/>
        <v>418.9563914790997</v>
      </c>
      <c r="G1919" s="6"/>
      <c r="H1919" s="6"/>
      <c r="I1919" s="6"/>
      <c r="J1919" s="4">
        <v>14.928</v>
      </c>
      <c r="K1919" s="5">
        <v>5145.78</v>
      </c>
      <c r="L1919" s="40">
        <f t="shared" si="65"/>
        <v>418.9563914790997</v>
      </c>
    </row>
    <row r="1920" spans="1:12" ht="11.25" customHeight="1" outlineLevel="2">
      <c r="A1920"/>
      <c r="B1920" s="28"/>
      <c r="C1920" s="3" t="s">
        <v>3064</v>
      </c>
      <c r="D1920" s="4">
        <v>3</v>
      </c>
      <c r="E1920" s="5">
        <v>4458.48</v>
      </c>
      <c r="F1920" s="5">
        <f t="shared" si="64"/>
        <v>1806.2788639999997</v>
      </c>
      <c r="G1920" s="6"/>
      <c r="H1920" s="6"/>
      <c r="I1920" s="6"/>
      <c r="J1920" s="4">
        <v>3</v>
      </c>
      <c r="K1920" s="5">
        <v>4458.48</v>
      </c>
      <c r="L1920" s="40">
        <f t="shared" si="65"/>
        <v>1806.2788639999997</v>
      </c>
    </row>
    <row r="1921" spans="1:12" ht="11.25" customHeight="1" outlineLevel="3">
      <c r="A1921"/>
      <c r="B1921" s="29" t="s">
        <v>3065</v>
      </c>
      <c r="C1921" s="8" t="s">
        <v>3066</v>
      </c>
      <c r="D1921" s="9">
        <v>3</v>
      </c>
      <c r="E1921" s="15">
        <v>4458.48</v>
      </c>
      <c r="F1921" s="15">
        <f t="shared" si="64"/>
        <v>1806.2788639999997</v>
      </c>
      <c r="G1921" s="11"/>
      <c r="H1921" s="11"/>
      <c r="I1921" s="11"/>
      <c r="J1921" s="12">
        <v>3</v>
      </c>
      <c r="K1921" s="16">
        <v>4458.48</v>
      </c>
      <c r="L1921" s="42">
        <f t="shared" si="65"/>
        <v>1806.2788639999997</v>
      </c>
    </row>
    <row r="1922" spans="1:12" ht="11.25" customHeight="1" outlineLevel="2">
      <c r="A1922"/>
      <c r="B1922" s="28"/>
      <c r="C1922" s="3" t="s">
        <v>3067</v>
      </c>
      <c r="D1922" s="4">
        <v>0.928</v>
      </c>
      <c r="E1922" s="20">
        <v>460.26</v>
      </c>
      <c r="F1922" s="20">
        <f t="shared" si="64"/>
        <v>602.8017284482759</v>
      </c>
      <c r="G1922" s="6"/>
      <c r="H1922" s="6"/>
      <c r="I1922" s="6"/>
      <c r="J1922" s="4">
        <v>0.928</v>
      </c>
      <c r="K1922" s="20">
        <v>460.26</v>
      </c>
      <c r="L1922" s="40">
        <f t="shared" si="65"/>
        <v>602.8017284482759</v>
      </c>
    </row>
    <row r="1923" spans="1:12" ht="11.25" customHeight="1" outlineLevel="3">
      <c r="A1923"/>
      <c r="B1923" s="29" t="s">
        <v>3068</v>
      </c>
      <c r="C1923" s="8" t="s">
        <v>3069</v>
      </c>
      <c r="D1923" s="9">
        <v>0.928</v>
      </c>
      <c r="E1923" s="10">
        <v>460.26</v>
      </c>
      <c r="F1923" s="10">
        <f t="shared" si="64"/>
        <v>602.8017284482759</v>
      </c>
      <c r="G1923" s="11"/>
      <c r="H1923" s="11"/>
      <c r="I1923" s="11"/>
      <c r="J1923" s="12">
        <v>0.928</v>
      </c>
      <c r="K1923" s="13">
        <v>460.26</v>
      </c>
      <c r="L1923" s="42">
        <f t="shared" si="65"/>
        <v>602.8017284482759</v>
      </c>
    </row>
    <row r="1924" spans="1:12" ht="11.25" customHeight="1" outlineLevel="2">
      <c r="A1924"/>
      <c r="B1924" s="18" t="s">
        <v>3070</v>
      </c>
      <c r="C1924" s="8" t="s">
        <v>3071</v>
      </c>
      <c r="D1924" s="9">
        <v>11</v>
      </c>
      <c r="E1924" s="10">
        <v>227.04</v>
      </c>
      <c r="F1924" s="10">
        <f t="shared" si="64"/>
        <v>25.085856</v>
      </c>
      <c r="G1924" s="11"/>
      <c r="H1924" s="11"/>
      <c r="I1924" s="11"/>
      <c r="J1924" s="12">
        <v>11</v>
      </c>
      <c r="K1924" s="13">
        <v>227.04</v>
      </c>
      <c r="L1924" s="42">
        <f t="shared" si="65"/>
        <v>25.085856</v>
      </c>
    </row>
    <row r="1925" spans="1:12" ht="11.25" customHeight="1" outlineLevel="1">
      <c r="A1925"/>
      <c r="B1925" s="14" t="s">
        <v>3072</v>
      </c>
      <c r="C1925" s="8" t="s">
        <v>3073</v>
      </c>
      <c r="D1925" s="9">
        <v>65</v>
      </c>
      <c r="E1925" s="10">
        <v>749.36</v>
      </c>
      <c r="F1925" s="10">
        <f t="shared" si="64"/>
        <v>14.01187913846154</v>
      </c>
      <c r="G1925" s="11"/>
      <c r="H1925" s="11"/>
      <c r="I1925" s="11"/>
      <c r="J1925" s="12">
        <v>65</v>
      </c>
      <c r="K1925" s="13">
        <v>749.36</v>
      </c>
      <c r="L1925" s="42">
        <f t="shared" si="65"/>
        <v>14.01187913846154</v>
      </c>
    </row>
    <row r="1926" spans="1:12" ht="11.25" customHeight="1" outlineLevel="1">
      <c r="A1926"/>
      <c r="B1926" s="14" t="s">
        <v>3074</v>
      </c>
      <c r="C1926" s="8" t="s">
        <v>3075</v>
      </c>
      <c r="D1926" s="9">
        <v>2</v>
      </c>
      <c r="E1926" s="10">
        <v>629.62</v>
      </c>
      <c r="F1926" s="10">
        <f t="shared" si="64"/>
        <v>382.620074</v>
      </c>
      <c r="G1926" s="11"/>
      <c r="H1926" s="11"/>
      <c r="I1926" s="11"/>
      <c r="J1926" s="12">
        <v>2</v>
      </c>
      <c r="K1926" s="13">
        <v>629.62</v>
      </c>
      <c r="L1926" s="42">
        <f t="shared" si="65"/>
        <v>382.620074</v>
      </c>
    </row>
    <row r="1927" spans="1:12" ht="11.25" customHeight="1" outlineLevel="1">
      <c r="A1927"/>
      <c r="B1927" s="14" t="s">
        <v>3076</v>
      </c>
      <c r="C1927" s="8" t="s">
        <v>3077</v>
      </c>
      <c r="D1927" s="9">
        <v>2</v>
      </c>
      <c r="E1927" s="10">
        <v>366.72</v>
      </c>
      <c r="F1927" s="10">
        <f t="shared" si="64"/>
        <v>222.85574400000002</v>
      </c>
      <c r="G1927" s="11"/>
      <c r="H1927" s="11"/>
      <c r="I1927" s="11"/>
      <c r="J1927" s="12">
        <v>2</v>
      </c>
      <c r="K1927" s="13">
        <v>366.72</v>
      </c>
      <c r="L1927" s="42">
        <f t="shared" si="65"/>
        <v>222.85574400000002</v>
      </c>
    </row>
    <row r="1928" spans="1:12" ht="11.25" customHeight="1">
      <c r="A1928"/>
      <c r="B1928" s="3"/>
      <c r="C1928" s="3" t="s">
        <v>3078</v>
      </c>
      <c r="D1928" s="4">
        <v>8</v>
      </c>
      <c r="E1928" s="5">
        <v>1130.99</v>
      </c>
      <c r="F1928" s="5">
        <f t="shared" si="64"/>
        <v>171.82565575</v>
      </c>
      <c r="G1928" s="6"/>
      <c r="H1928" s="6"/>
      <c r="I1928" s="6"/>
      <c r="J1928" s="4">
        <v>8</v>
      </c>
      <c r="K1928" s="5">
        <v>1130.99</v>
      </c>
      <c r="L1928" s="40">
        <f t="shared" si="65"/>
        <v>171.82565575</v>
      </c>
    </row>
    <row r="1929" spans="1:12" ht="21.75" customHeight="1" outlineLevel="1">
      <c r="A1929"/>
      <c r="B1929" s="14" t="s">
        <v>3079</v>
      </c>
      <c r="C1929" s="8" t="s">
        <v>3080</v>
      </c>
      <c r="D1929" s="9">
        <v>8</v>
      </c>
      <c r="E1929" s="15">
        <v>1130.99</v>
      </c>
      <c r="F1929" s="15">
        <f t="shared" si="64"/>
        <v>171.82565575</v>
      </c>
      <c r="G1929" s="11"/>
      <c r="H1929" s="11"/>
      <c r="I1929" s="11"/>
      <c r="J1929" s="12">
        <v>8</v>
      </c>
      <c r="K1929" s="16">
        <v>1130.99</v>
      </c>
      <c r="L1929" s="42">
        <f t="shared" si="65"/>
        <v>171.82565575</v>
      </c>
    </row>
    <row r="1930" spans="1:12" ht="11.25" customHeight="1">
      <c r="A1930"/>
      <c r="B1930" s="3"/>
      <c r="C1930" s="3" t="s">
        <v>3081</v>
      </c>
      <c r="D1930" s="4">
        <v>403</v>
      </c>
      <c r="E1930" s="5">
        <v>37545.41</v>
      </c>
      <c r="F1930" s="5">
        <f t="shared" si="64"/>
        <v>113.23248465012409</v>
      </c>
      <c r="G1930" s="6"/>
      <c r="H1930" s="6"/>
      <c r="I1930" s="6"/>
      <c r="J1930" s="4">
        <v>403</v>
      </c>
      <c r="K1930" s="5">
        <v>37545.41</v>
      </c>
      <c r="L1930" s="40">
        <f t="shared" si="65"/>
        <v>113.23248465012409</v>
      </c>
    </row>
    <row r="1931" spans="1:12" ht="11.25" customHeight="1" outlineLevel="1">
      <c r="A1931"/>
      <c r="B1931" s="14" t="s">
        <v>3082</v>
      </c>
      <c r="C1931" s="8" t="s">
        <v>3083</v>
      </c>
      <c r="D1931" s="9">
        <v>22</v>
      </c>
      <c r="E1931" s="10">
        <v>920.04</v>
      </c>
      <c r="F1931" s="10">
        <f aca="true" t="shared" si="66" ref="F1931:F1994">E1931/D1931*1.18*1.03</f>
        <v>50.828028</v>
      </c>
      <c r="G1931" s="11"/>
      <c r="H1931" s="11"/>
      <c r="I1931" s="11"/>
      <c r="J1931" s="12">
        <v>22</v>
      </c>
      <c r="K1931" s="13">
        <v>920.04</v>
      </c>
      <c r="L1931" s="42">
        <f aca="true" t="shared" si="67" ref="L1931:L1994">K1931/J1931*1.18*1.03</f>
        <v>50.828028</v>
      </c>
    </row>
    <row r="1932" spans="1:12" ht="11.25" customHeight="1" outlineLevel="1">
      <c r="A1932"/>
      <c r="B1932" s="14" t="s">
        <v>3084</v>
      </c>
      <c r="C1932" s="8" t="s">
        <v>3085</v>
      </c>
      <c r="D1932" s="9">
        <v>10</v>
      </c>
      <c r="E1932" s="10">
        <v>366.9</v>
      </c>
      <c r="F1932" s="10">
        <f t="shared" si="66"/>
        <v>44.593025999999995</v>
      </c>
      <c r="G1932" s="11"/>
      <c r="H1932" s="11"/>
      <c r="I1932" s="11"/>
      <c r="J1932" s="12">
        <v>10</v>
      </c>
      <c r="K1932" s="13">
        <v>366.9</v>
      </c>
      <c r="L1932" s="42">
        <f t="shared" si="67"/>
        <v>44.593025999999995</v>
      </c>
    </row>
    <row r="1933" spans="1:12" ht="11.25" customHeight="1" outlineLevel="1">
      <c r="A1933"/>
      <c r="B1933" s="14" t="s">
        <v>3086</v>
      </c>
      <c r="C1933" s="8" t="s">
        <v>3087</v>
      </c>
      <c r="D1933" s="9">
        <v>3</v>
      </c>
      <c r="E1933" s="10">
        <v>125.46</v>
      </c>
      <c r="F1933" s="10">
        <f t="shared" si="66"/>
        <v>50.828028</v>
      </c>
      <c r="G1933" s="11"/>
      <c r="H1933" s="11"/>
      <c r="I1933" s="11"/>
      <c r="J1933" s="12">
        <v>3</v>
      </c>
      <c r="K1933" s="13">
        <v>125.46</v>
      </c>
      <c r="L1933" s="42">
        <f t="shared" si="67"/>
        <v>50.828028</v>
      </c>
    </row>
    <row r="1934" spans="1:12" ht="11.25" customHeight="1" outlineLevel="1">
      <c r="A1934"/>
      <c r="B1934" s="14" t="s">
        <v>3088</v>
      </c>
      <c r="C1934" s="8" t="s">
        <v>3089</v>
      </c>
      <c r="D1934" s="9">
        <v>3</v>
      </c>
      <c r="E1934" s="10">
        <v>110.07</v>
      </c>
      <c r="F1934" s="10">
        <f t="shared" si="66"/>
        <v>44.593025999999995</v>
      </c>
      <c r="G1934" s="11"/>
      <c r="H1934" s="11"/>
      <c r="I1934" s="11"/>
      <c r="J1934" s="12">
        <v>3</v>
      </c>
      <c r="K1934" s="13">
        <v>110.07</v>
      </c>
      <c r="L1934" s="42">
        <f t="shared" si="67"/>
        <v>44.593025999999995</v>
      </c>
    </row>
    <row r="1935" spans="1:12" ht="11.25" customHeight="1" outlineLevel="1">
      <c r="A1935"/>
      <c r="B1935" s="14" t="s">
        <v>3090</v>
      </c>
      <c r="C1935" s="8" t="s">
        <v>3091</v>
      </c>
      <c r="D1935" s="9">
        <v>11</v>
      </c>
      <c r="E1935" s="10">
        <v>400.18</v>
      </c>
      <c r="F1935" s="10">
        <f t="shared" si="66"/>
        <v>44.216252000000004</v>
      </c>
      <c r="G1935" s="11"/>
      <c r="H1935" s="11"/>
      <c r="I1935" s="11"/>
      <c r="J1935" s="12">
        <v>11</v>
      </c>
      <c r="K1935" s="13">
        <v>400.18</v>
      </c>
      <c r="L1935" s="42">
        <f t="shared" si="67"/>
        <v>44.216252000000004</v>
      </c>
    </row>
    <row r="1936" spans="1:12" ht="11.25" customHeight="1" outlineLevel="1">
      <c r="A1936"/>
      <c r="B1936" s="14" t="s">
        <v>3092</v>
      </c>
      <c r="C1936" s="8" t="s">
        <v>3093</v>
      </c>
      <c r="D1936" s="9">
        <v>11</v>
      </c>
      <c r="E1936" s="10">
        <v>400.18</v>
      </c>
      <c r="F1936" s="10">
        <f t="shared" si="66"/>
        <v>44.216252000000004</v>
      </c>
      <c r="G1936" s="11"/>
      <c r="H1936" s="11"/>
      <c r="I1936" s="11"/>
      <c r="J1936" s="12">
        <v>11</v>
      </c>
      <c r="K1936" s="13">
        <v>400.18</v>
      </c>
      <c r="L1936" s="42">
        <f t="shared" si="67"/>
        <v>44.216252000000004</v>
      </c>
    </row>
    <row r="1937" spans="1:12" ht="11.25" customHeight="1" outlineLevel="1">
      <c r="A1937"/>
      <c r="B1937" s="14" t="s">
        <v>3094</v>
      </c>
      <c r="C1937" s="8" t="s">
        <v>3095</v>
      </c>
      <c r="D1937" s="9">
        <v>4</v>
      </c>
      <c r="E1937" s="10">
        <v>192.6</v>
      </c>
      <c r="F1937" s="10">
        <f t="shared" si="66"/>
        <v>58.52150999999999</v>
      </c>
      <c r="G1937" s="11"/>
      <c r="H1937" s="11"/>
      <c r="I1937" s="11"/>
      <c r="J1937" s="12">
        <v>4</v>
      </c>
      <c r="K1937" s="13">
        <v>192.6</v>
      </c>
      <c r="L1937" s="42">
        <f t="shared" si="67"/>
        <v>58.52150999999999</v>
      </c>
    </row>
    <row r="1938" spans="1:12" ht="11.25" customHeight="1" outlineLevel="1">
      <c r="A1938"/>
      <c r="B1938" s="14" t="s">
        <v>3096</v>
      </c>
      <c r="C1938" s="8" t="s">
        <v>3097</v>
      </c>
      <c r="D1938" s="9">
        <v>1</v>
      </c>
      <c r="E1938" s="10">
        <v>77.73</v>
      </c>
      <c r="F1938" s="10">
        <f t="shared" si="66"/>
        <v>94.473042</v>
      </c>
      <c r="G1938" s="11"/>
      <c r="H1938" s="11"/>
      <c r="I1938" s="11"/>
      <c r="J1938" s="12">
        <v>1</v>
      </c>
      <c r="K1938" s="13">
        <v>77.73</v>
      </c>
      <c r="L1938" s="42">
        <f t="shared" si="67"/>
        <v>94.473042</v>
      </c>
    </row>
    <row r="1939" spans="1:12" ht="11.25" customHeight="1" outlineLevel="1">
      <c r="A1939"/>
      <c r="B1939" s="14" t="s">
        <v>3098</v>
      </c>
      <c r="C1939" s="8" t="s">
        <v>3099</v>
      </c>
      <c r="D1939" s="9">
        <v>1</v>
      </c>
      <c r="E1939" s="10">
        <v>76.73</v>
      </c>
      <c r="F1939" s="10">
        <f t="shared" si="66"/>
        <v>93.257642</v>
      </c>
      <c r="G1939" s="11"/>
      <c r="H1939" s="11"/>
      <c r="I1939" s="11"/>
      <c r="J1939" s="12">
        <v>1</v>
      </c>
      <c r="K1939" s="13">
        <v>76.73</v>
      </c>
      <c r="L1939" s="42">
        <f t="shared" si="67"/>
        <v>93.257642</v>
      </c>
    </row>
    <row r="1940" spans="1:12" ht="11.25" customHeight="1" outlineLevel="1">
      <c r="A1940"/>
      <c r="B1940" s="14" t="s">
        <v>3100</v>
      </c>
      <c r="C1940" s="8" t="s">
        <v>3101</v>
      </c>
      <c r="D1940" s="9">
        <v>3</v>
      </c>
      <c r="E1940" s="10">
        <v>398.82</v>
      </c>
      <c r="F1940" s="10">
        <f t="shared" si="66"/>
        <v>161.57527599999997</v>
      </c>
      <c r="G1940" s="11"/>
      <c r="H1940" s="11"/>
      <c r="I1940" s="11"/>
      <c r="J1940" s="12">
        <v>3</v>
      </c>
      <c r="K1940" s="13">
        <v>398.82</v>
      </c>
      <c r="L1940" s="42">
        <f t="shared" si="67"/>
        <v>161.57527599999997</v>
      </c>
    </row>
    <row r="1941" spans="1:12" ht="11.25" customHeight="1" outlineLevel="1">
      <c r="A1941"/>
      <c r="B1941" s="14" t="s">
        <v>3102</v>
      </c>
      <c r="C1941" s="8" t="s">
        <v>3103</v>
      </c>
      <c r="D1941" s="9">
        <v>1</v>
      </c>
      <c r="E1941" s="10">
        <v>131</v>
      </c>
      <c r="F1941" s="10">
        <f t="shared" si="66"/>
        <v>159.2174</v>
      </c>
      <c r="G1941" s="11"/>
      <c r="H1941" s="11"/>
      <c r="I1941" s="11"/>
      <c r="J1941" s="12">
        <v>1</v>
      </c>
      <c r="K1941" s="13">
        <v>131</v>
      </c>
      <c r="L1941" s="42">
        <f t="shared" si="67"/>
        <v>159.2174</v>
      </c>
    </row>
    <row r="1942" spans="1:12" ht="21.75" customHeight="1" outlineLevel="1">
      <c r="A1942"/>
      <c r="B1942" s="14" t="s">
        <v>3104</v>
      </c>
      <c r="C1942" s="8" t="s">
        <v>3105</v>
      </c>
      <c r="D1942" s="9">
        <v>2</v>
      </c>
      <c r="E1942" s="10">
        <v>229.82</v>
      </c>
      <c r="F1942" s="10">
        <f t="shared" si="66"/>
        <v>139.661614</v>
      </c>
      <c r="G1942" s="11"/>
      <c r="H1942" s="11"/>
      <c r="I1942" s="11"/>
      <c r="J1942" s="12">
        <v>2</v>
      </c>
      <c r="K1942" s="13">
        <v>229.82</v>
      </c>
      <c r="L1942" s="42">
        <f t="shared" si="67"/>
        <v>139.661614</v>
      </c>
    </row>
    <row r="1943" spans="1:12" ht="11.25" customHeight="1" outlineLevel="1">
      <c r="A1943"/>
      <c r="B1943" s="14" t="s">
        <v>3106</v>
      </c>
      <c r="C1943" s="8" t="s">
        <v>3107</v>
      </c>
      <c r="D1943" s="9">
        <v>2</v>
      </c>
      <c r="E1943" s="10">
        <v>262</v>
      </c>
      <c r="F1943" s="10">
        <f t="shared" si="66"/>
        <v>159.2174</v>
      </c>
      <c r="G1943" s="11"/>
      <c r="H1943" s="11"/>
      <c r="I1943" s="11"/>
      <c r="J1943" s="12">
        <v>2</v>
      </c>
      <c r="K1943" s="13">
        <v>262</v>
      </c>
      <c r="L1943" s="42">
        <f t="shared" si="67"/>
        <v>159.2174</v>
      </c>
    </row>
    <row r="1944" spans="1:12" ht="11.25" customHeight="1" outlineLevel="1">
      <c r="A1944"/>
      <c r="B1944" s="14" t="s">
        <v>3108</v>
      </c>
      <c r="C1944" s="8" t="s">
        <v>3109</v>
      </c>
      <c r="D1944" s="9">
        <v>2</v>
      </c>
      <c r="E1944" s="10">
        <v>418.88</v>
      </c>
      <c r="F1944" s="10">
        <f t="shared" si="66"/>
        <v>254.553376</v>
      </c>
      <c r="G1944" s="11"/>
      <c r="H1944" s="11"/>
      <c r="I1944" s="11"/>
      <c r="J1944" s="12">
        <v>2</v>
      </c>
      <c r="K1944" s="13">
        <v>418.88</v>
      </c>
      <c r="L1944" s="42">
        <f t="shared" si="67"/>
        <v>254.553376</v>
      </c>
    </row>
    <row r="1945" spans="1:12" ht="11.25" customHeight="1" outlineLevel="1">
      <c r="A1945"/>
      <c r="B1945" s="14" t="s">
        <v>3110</v>
      </c>
      <c r="C1945" s="8" t="s">
        <v>3111</v>
      </c>
      <c r="D1945" s="9">
        <v>4</v>
      </c>
      <c r="E1945" s="10">
        <v>327.28</v>
      </c>
      <c r="F1945" s="10">
        <f t="shared" si="66"/>
        <v>99.44402799999999</v>
      </c>
      <c r="G1945" s="11"/>
      <c r="H1945" s="11"/>
      <c r="I1945" s="11"/>
      <c r="J1945" s="12">
        <v>4</v>
      </c>
      <c r="K1945" s="13">
        <v>327.28</v>
      </c>
      <c r="L1945" s="42">
        <f t="shared" si="67"/>
        <v>99.44402799999999</v>
      </c>
    </row>
    <row r="1946" spans="1:12" ht="11.25" customHeight="1" outlineLevel="1">
      <c r="A1946"/>
      <c r="B1946" s="14" t="s">
        <v>3112</v>
      </c>
      <c r="C1946" s="8" t="s">
        <v>3113</v>
      </c>
      <c r="D1946" s="9">
        <v>10</v>
      </c>
      <c r="E1946" s="10">
        <v>678.4</v>
      </c>
      <c r="F1946" s="10">
        <f t="shared" si="66"/>
        <v>82.452736</v>
      </c>
      <c r="G1946" s="11"/>
      <c r="H1946" s="11"/>
      <c r="I1946" s="11"/>
      <c r="J1946" s="12">
        <v>10</v>
      </c>
      <c r="K1946" s="13">
        <v>678.4</v>
      </c>
      <c r="L1946" s="42">
        <f t="shared" si="67"/>
        <v>82.452736</v>
      </c>
    </row>
    <row r="1947" spans="1:12" ht="11.25" customHeight="1" outlineLevel="1">
      <c r="A1947"/>
      <c r="B1947" s="14" t="s">
        <v>3114</v>
      </c>
      <c r="C1947" s="8" t="s">
        <v>3115</v>
      </c>
      <c r="D1947" s="9">
        <v>8</v>
      </c>
      <c r="E1947" s="10">
        <v>542.72</v>
      </c>
      <c r="F1947" s="10">
        <f t="shared" si="66"/>
        <v>82.452736</v>
      </c>
      <c r="G1947" s="11"/>
      <c r="H1947" s="11"/>
      <c r="I1947" s="11"/>
      <c r="J1947" s="12">
        <v>8</v>
      </c>
      <c r="K1947" s="13">
        <v>542.72</v>
      </c>
      <c r="L1947" s="42">
        <f t="shared" si="67"/>
        <v>82.452736</v>
      </c>
    </row>
    <row r="1948" spans="1:12" ht="11.25" customHeight="1" outlineLevel="1">
      <c r="A1948"/>
      <c r="B1948" s="14" t="s">
        <v>3116</v>
      </c>
      <c r="C1948" s="8" t="s">
        <v>3117</v>
      </c>
      <c r="D1948" s="9">
        <v>4</v>
      </c>
      <c r="E1948" s="10">
        <v>513.64</v>
      </c>
      <c r="F1948" s="10">
        <f t="shared" si="66"/>
        <v>156.069514</v>
      </c>
      <c r="G1948" s="11"/>
      <c r="H1948" s="11"/>
      <c r="I1948" s="11"/>
      <c r="J1948" s="12">
        <v>4</v>
      </c>
      <c r="K1948" s="13">
        <v>513.64</v>
      </c>
      <c r="L1948" s="42">
        <f t="shared" si="67"/>
        <v>156.069514</v>
      </c>
    </row>
    <row r="1949" spans="1:12" ht="11.25" customHeight="1" outlineLevel="1">
      <c r="A1949"/>
      <c r="B1949" s="14" t="s">
        <v>3118</v>
      </c>
      <c r="C1949" s="8" t="s">
        <v>3119</v>
      </c>
      <c r="D1949" s="9">
        <v>5</v>
      </c>
      <c r="E1949" s="10">
        <v>642.05</v>
      </c>
      <c r="F1949" s="10">
        <f t="shared" si="66"/>
        <v>156.069514</v>
      </c>
      <c r="G1949" s="11"/>
      <c r="H1949" s="11"/>
      <c r="I1949" s="11"/>
      <c r="J1949" s="12">
        <v>5</v>
      </c>
      <c r="K1949" s="13">
        <v>642.05</v>
      </c>
      <c r="L1949" s="42">
        <f t="shared" si="67"/>
        <v>156.069514</v>
      </c>
    </row>
    <row r="1950" spans="1:12" ht="11.25" customHeight="1" outlineLevel="1">
      <c r="A1950"/>
      <c r="B1950" s="14" t="s">
        <v>3120</v>
      </c>
      <c r="C1950" s="8" t="s">
        <v>3121</v>
      </c>
      <c r="D1950" s="9">
        <v>4</v>
      </c>
      <c r="E1950" s="15">
        <v>2517.48</v>
      </c>
      <c r="F1950" s="15">
        <f t="shared" si="66"/>
        <v>764.936298</v>
      </c>
      <c r="G1950" s="11"/>
      <c r="H1950" s="11"/>
      <c r="I1950" s="11"/>
      <c r="J1950" s="12">
        <v>4</v>
      </c>
      <c r="K1950" s="16">
        <v>2517.48</v>
      </c>
      <c r="L1950" s="42">
        <f t="shared" si="67"/>
        <v>764.936298</v>
      </c>
    </row>
    <row r="1951" spans="1:12" ht="11.25" customHeight="1" outlineLevel="1">
      <c r="A1951"/>
      <c r="B1951" s="14" t="s">
        <v>3122</v>
      </c>
      <c r="C1951" s="8" t="s">
        <v>3123</v>
      </c>
      <c r="D1951" s="9">
        <v>5</v>
      </c>
      <c r="E1951" s="15">
        <v>3146.85</v>
      </c>
      <c r="F1951" s="15">
        <f t="shared" si="66"/>
        <v>764.936298</v>
      </c>
      <c r="G1951" s="11"/>
      <c r="H1951" s="11"/>
      <c r="I1951" s="11"/>
      <c r="J1951" s="12">
        <v>5</v>
      </c>
      <c r="K1951" s="16">
        <v>3146.85</v>
      </c>
      <c r="L1951" s="42">
        <f t="shared" si="67"/>
        <v>764.936298</v>
      </c>
    </row>
    <row r="1952" spans="1:12" ht="11.25" customHeight="1" outlineLevel="1">
      <c r="A1952"/>
      <c r="B1952" s="14" t="s">
        <v>3124</v>
      </c>
      <c r="C1952" s="8" t="s">
        <v>3125</v>
      </c>
      <c r="D1952" s="9">
        <v>2</v>
      </c>
      <c r="E1952" s="10">
        <v>904.6</v>
      </c>
      <c r="F1952" s="10">
        <f t="shared" si="66"/>
        <v>549.72542</v>
      </c>
      <c r="G1952" s="11"/>
      <c r="H1952" s="11"/>
      <c r="I1952" s="11"/>
      <c r="J1952" s="12">
        <v>2</v>
      </c>
      <c r="K1952" s="13">
        <v>904.6</v>
      </c>
      <c r="L1952" s="42">
        <f t="shared" si="67"/>
        <v>549.72542</v>
      </c>
    </row>
    <row r="1953" spans="1:12" ht="11.25" customHeight="1" outlineLevel="1">
      <c r="A1953"/>
      <c r="B1953" s="14" t="s">
        <v>3126</v>
      </c>
      <c r="C1953" s="8" t="s">
        <v>3127</v>
      </c>
      <c r="D1953" s="9">
        <v>5</v>
      </c>
      <c r="E1953" s="15">
        <v>1709.35</v>
      </c>
      <c r="F1953" s="15">
        <f t="shared" si="66"/>
        <v>415.50879799999996</v>
      </c>
      <c r="G1953" s="11"/>
      <c r="H1953" s="11"/>
      <c r="I1953" s="11"/>
      <c r="J1953" s="12">
        <v>5</v>
      </c>
      <c r="K1953" s="16">
        <v>1709.35</v>
      </c>
      <c r="L1953" s="42">
        <f t="shared" si="67"/>
        <v>415.50879799999996</v>
      </c>
    </row>
    <row r="1954" spans="1:12" ht="11.25" customHeight="1" outlineLevel="1">
      <c r="A1954"/>
      <c r="B1954" s="14" t="s">
        <v>3128</v>
      </c>
      <c r="C1954" s="8" t="s">
        <v>3129</v>
      </c>
      <c r="D1954" s="9">
        <v>5</v>
      </c>
      <c r="E1954" s="10">
        <v>367.05</v>
      </c>
      <c r="F1954" s="10">
        <f t="shared" si="66"/>
        <v>89.22251399999999</v>
      </c>
      <c r="G1954" s="11"/>
      <c r="H1954" s="11"/>
      <c r="I1954" s="11"/>
      <c r="J1954" s="12">
        <v>5</v>
      </c>
      <c r="K1954" s="13">
        <v>367.05</v>
      </c>
      <c r="L1954" s="42">
        <f t="shared" si="67"/>
        <v>89.22251399999999</v>
      </c>
    </row>
    <row r="1955" spans="1:12" ht="11.25" customHeight="1" outlineLevel="1">
      <c r="A1955"/>
      <c r="B1955" s="14" t="s">
        <v>3130</v>
      </c>
      <c r="C1955" s="8" t="s">
        <v>3131</v>
      </c>
      <c r="D1955" s="9">
        <v>1</v>
      </c>
      <c r="E1955" s="10">
        <v>120.13</v>
      </c>
      <c r="F1955" s="10">
        <f t="shared" si="66"/>
        <v>146.006002</v>
      </c>
      <c r="G1955" s="11"/>
      <c r="H1955" s="11"/>
      <c r="I1955" s="11"/>
      <c r="J1955" s="12">
        <v>1</v>
      </c>
      <c r="K1955" s="13">
        <v>120.13</v>
      </c>
      <c r="L1955" s="42">
        <f t="shared" si="67"/>
        <v>146.006002</v>
      </c>
    </row>
    <row r="1956" spans="1:12" ht="11.25" customHeight="1" outlineLevel="1">
      <c r="A1956"/>
      <c r="B1956" s="14" t="s">
        <v>3132</v>
      </c>
      <c r="C1956" s="8" t="s">
        <v>3133</v>
      </c>
      <c r="D1956" s="9">
        <v>4</v>
      </c>
      <c r="E1956" s="15">
        <v>4957.52</v>
      </c>
      <c r="F1956" s="15">
        <f t="shared" si="66"/>
        <v>1506.342452</v>
      </c>
      <c r="G1956" s="11"/>
      <c r="H1956" s="11"/>
      <c r="I1956" s="11"/>
      <c r="J1956" s="12">
        <v>4</v>
      </c>
      <c r="K1956" s="16">
        <v>4957.52</v>
      </c>
      <c r="L1956" s="42">
        <f t="shared" si="67"/>
        <v>1506.342452</v>
      </c>
    </row>
    <row r="1957" spans="1:12" ht="11.25" customHeight="1" outlineLevel="1">
      <c r="A1957"/>
      <c r="B1957" s="14" t="s">
        <v>3134</v>
      </c>
      <c r="C1957" s="8" t="s">
        <v>3135</v>
      </c>
      <c r="D1957" s="9">
        <v>1</v>
      </c>
      <c r="E1957" s="10">
        <v>247.46</v>
      </c>
      <c r="F1957" s="10">
        <f t="shared" si="66"/>
        <v>300.762884</v>
      </c>
      <c r="G1957" s="11"/>
      <c r="H1957" s="11"/>
      <c r="I1957" s="11"/>
      <c r="J1957" s="12">
        <v>1</v>
      </c>
      <c r="K1957" s="13">
        <v>247.46</v>
      </c>
      <c r="L1957" s="42">
        <f t="shared" si="67"/>
        <v>300.762884</v>
      </c>
    </row>
    <row r="1958" spans="1:12" ht="11.25" customHeight="1" outlineLevel="1">
      <c r="A1958"/>
      <c r="B1958" s="14" t="s">
        <v>3136</v>
      </c>
      <c r="C1958" s="8" t="s">
        <v>3137</v>
      </c>
      <c r="D1958" s="9">
        <v>4</v>
      </c>
      <c r="E1958" s="15">
        <v>1490.44</v>
      </c>
      <c r="F1958" s="15">
        <f t="shared" si="66"/>
        <v>452.870194</v>
      </c>
      <c r="G1958" s="11"/>
      <c r="H1958" s="11"/>
      <c r="I1958" s="11"/>
      <c r="J1958" s="12">
        <v>4</v>
      </c>
      <c r="K1958" s="16">
        <v>1490.44</v>
      </c>
      <c r="L1958" s="42">
        <f t="shared" si="67"/>
        <v>452.870194</v>
      </c>
    </row>
    <row r="1959" spans="1:12" ht="11.25" customHeight="1" outlineLevel="1">
      <c r="A1959"/>
      <c r="B1959" s="14" t="s">
        <v>3138</v>
      </c>
      <c r="C1959" s="8" t="s">
        <v>3139</v>
      </c>
      <c r="D1959" s="9">
        <v>4</v>
      </c>
      <c r="E1959" s="15">
        <v>1159.44</v>
      </c>
      <c r="F1959" s="15">
        <f t="shared" si="66"/>
        <v>352.29584400000005</v>
      </c>
      <c r="G1959" s="11"/>
      <c r="H1959" s="11"/>
      <c r="I1959" s="11"/>
      <c r="J1959" s="12">
        <v>4</v>
      </c>
      <c r="K1959" s="16">
        <v>1159.44</v>
      </c>
      <c r="L1959" s="42">
        <f t="shared" si="67"/>
        <v>352.29584400000005</v>
      </c>
    </row>
    <row r="1960" spans="1:12" ht="11.25" customHeight="1" outlineLevel="1">
      <c r="A1960"/>
      <c r="B1960" s="14" t="s">
        <v>3140</v>
      </c>
      <c r="C1960" s="8" t="s">
        <v>3141</v>
      </c>
      <c r="D1960" s="9">
        <v>3</v>
      </c>
      <c r="E1960" s="10">
        <v>869.58</v>
      </c>
      <c r="F1960" s="10">
        <f t="shared" si="66"/>
        <v>352.29584400000005</v>
      </c>
      <c r="G1960" s="11"/>
      <c r="H1960" s="11"/>
      <c r="I1960" s="11"/>
      <c r="J1960" s="12">
        <v>3</v>
      </c>
      <c r="K1960" s="13">
        <v>869.58</v>
      </c>
      <c r="L1960" s="42">
        <f t="shared" si="67"/>
        <v>352.29584400000005</v>
      </c>
    </row>
    <row r="1961" spans="1:12" ht="11.25" customHeight="1" outlineLevel="1">
      <c r="A1961"/>
      <c r="B1961" s="14" t="s">
        <v>3142</v>
      </c>
      <c r="C1961" s="8" t="s">
        <v>3143</v>
      </c>
      <c r="D1961" s="9">
        <v>4</v>
      </c>
      <c r="E1961" s="15">
        <v>1159.44</v>
      </c>
      <c r="F1961" s="15">
        <f t="shared" si="66"/>
        <v>352.29584400000005</v>
      </c>
      <c r="G1961" s="11"/>
      <c r="H1961" s="11"/>
      <c r="I1961" s="11"/>
      <c r="J1961" s="12">
        <v>4</v>
      </c>
      <c r="K1961" s="16">
        <v>1159.44</v>
      </c>
      <c r="L1961" s="42">
        <f t="shared" si="67"/>
        <v>352.29584400000005</v>
      </c>
    </row>
    <row r="1962" spans="1:12" ht="11.25" customHeight="1" outlineLevel="1">
      <c r="A1962"/>
      <c r="B1962" s="14" t="s">
        <v>3144</v>
      </c>
      <c r="C1962" s="8" t="s">
        <v>3145</v>
      </c>
      <c r="D1962" s="9">
        <v>1</v>
      </c>
      <c r="E1962" s="10">
        <v>92.53</v>
      </c>
      <c r="F1962" s="10">
        <f t="shared" si="66"/>
        <v>112.46096200000001</v>
      </c>
      <c r="G1962" s="11"/>
      <c r="H1962" s="11"/>
      <c r="I1962" s="11"/>
      <c r="J1962" s="12">
        <v>1</v>
      </c>
      <c r="K1962" s="13">
        <v>92.53</v>
      </c>
      <c r="L1962" s="42">
        <f t="shared" si="67"/>
        <v>112.46096200000001</v>
      </c>
    </row>
    <row r="1963" spans="1:12" ht="11.25" customHeight="1" outlineLevel="1">
      <c r="A1963"/>
      <c r="B1963" s="14" t="s">
        <v>3146</v>
      </c>
      <c r="C1963" s="8" t="s">
        <v>3147</v>
      </c>
      <c r="D1963" s="9">
        <v>2</v>
      </c>
      <c r="E1963" s="10">
        <v>609.88</v>
      </c>
      <c r="F1963" s="10">
        <f t="shared" si="66"/>
        <v>370.62407599999995</v>
      </c>
      <c r="G1963" s="11"/>
      <c r="H1963" s="11"/>
      <c r="I1963" s="11"/>
      <c r="J1963" s="12">
        <v>2</v>
      </c>
      <c r="K1963" s="13">
        <v>609.88</v>
      </c>
      <c r="L1963" s="42">
        <f t="shared" si="67"/>
        <v>370.62407599999995</v>
      </c>
    </row>
    <row r="1964" spans="1:12" ht="11.25" customHeight="1" outlineLevel="1">
      <c r="A1964"/>
      <c r="B1964" s="14" t="s">
        <v>3148</v>
      </c>
      <c r="C1964" s="8" t="s">
        <v>3149</v>
      </c>
      <c r="D1964" s="9">
        <v>2</v>
      </c>
      <c r="E1964" s="10">
        <v>498.18</v>
      </c>
      <c r="F1964" s="10">
        <f t="shared" si="66"/>
        <v>302.743986</v>
      </c>
      <c r="G1964" s="11"/>
      <c r="H1964" s="11"/>
      <c r="I1964" s="11"/>
      <c r="J1964" s="12">
        <v>2</v>
      </c>
      <c r="K1964" s="13">
        <v>498.18</v>
      </c>
      <c r="L1964" s="42">
        <f t="shared" si="67"/>
        <v>302.743986</v>
      </c>
    </row>
    <row r="1965" spans="1:12" ht="11.25" customHeight="1" outlineLevel="1">
      <c r="A1965"/>
      <c r="B1965" s="14" t="s">
        <v>3150</v>
      </c>
      <c r="C1965" s="8" t="s">
        <v>3151</v>
      </c>
      <c r="D1965" s="9">
        <v>17</v>
      </c>
      <c r="E1965" s="15">
        <v>7083.05</v>
      </c>
      <c r="F1965" s="15">
        <f t="shared" si="66"/>
        <v>506.39641</v>
      </c>
      <c r="G1965" s="11"/>
      <c r="H1965" s="11"/>
      <c r="I1965" s="11"/>
      <c r="J1965" s="12">
        <v>17</v>
      </c>
      <c r="K1965" s="16">
        <v>7083.05</v>
      </c>
      <c r="L1965" s="42">
        <f t="shared" si="67"/>
        <v>506.39641</v>
      </c>
    </row>
    <row r="1966" spans="1:12" ht="11.25" customHeight="1" outlineLevel="1">
      <c r="A1966"/>
      <c r="B1966" s="14" t="s">
        <v>3152</v>
      </c>
      <c r="C1966" s="8" t="s">
        <v>3153</v>
      </c>
      <c r="D1966" s="9">
        <v>6</v>
      </c>
      <c r="E1966" s="15">
        <v>2427.42</v>
      </c>
      <c r="F1966" s="15">
        <f t="shared" si="66"/>
        <v>491.71437799999995</v>
      </c>
      <c r="G1966" s="11"/>
      <c r="H1966" s="11"/>
      <c r="I1966" s="11"/>
      <c r="J1966" s="12">
        <v>6</v>
      </c>
      <c r="K1966" s="16">
        <v>2427.42</v>
      </c>
      <c r="L1966" s="42">
        <f t="shared" si="67"/>
        <v>491.71437799999995</v>
      </c>
    </row>
    <row r="1967" spans="1:12" ht="11.25" customHeight="1" outlineLevel="1">
      <c r="A1967"/>
      <c r="B1967" s="14" t="s">
        <v>3154</v>
      </c>
      <c r="C1967" s="8" t="s">
        <v>3155</v>
      </c>
      <c r="D1967" s="9">
        <v>226</v>
      </c>
      <c r="E1967" s="15">
        <v>1370.51</v>
      </c>
      <c r="F1967" s="15">
        <f t="shared" si="66"/>
        <v>7.370432982300884</v>
      </c>
      <c r="G1967" s="11"/>
      <c r="H1967" s="11"/>
      <c r="I1967" s="11"/>
      <c r="J1967" s="12">
        <v>226</v>
      </c>
      <c r="K1967" s="16">
        <v>1370.51</v>
      </c>
      <c r="L1967" s="42">
        <f t="shared" si="67"/>
        <v>7.370432982300884</v>
      </c>
    </row>
    <row r="1968" spans="1:12" ht="11.25" customHeight="1">
      <c r="A1968"/>
      <c r="B1968" s="3"/>
      <c r="C1968" s="3" t="s">
        <v>3156</v>
      </c>
      <c r="D1968" s="4">
        <v>6</v>
      </c>
      <c r="E1968" s="5">
        <v>8069.54</v>
      </c>
      <c r="F1968" s="5">
        <f t="shared" si="66"/>
        <v>1634.6198193333335</v>
      </c>
      <c r="G1968" s="6"/>
      <c r="H1968" s="6"/>
      <c r="I1968" s="6"/>
      <c r="J1968" s="4">
        <v>6</v>
      </c>
      <c r="K1968" s="5">
        <v>8069.54</v>
      </c>
      <c r="L1968" s="40">
        <f t="shared" si="67"/>
        <v>1634.6198193333335</v>
      </c>
    </row>
    <row r="1969" spans="1:12" ht="11.25" customHeight="1" outlineLevel="1">
      <c r="A1969"/>
      <c r="B1969" s="14"/>
      <c r="C1969" s="8" t="s">
        <v>3157</v>
      </c>
      <c r="D1969" s="9">
        <v>1</v>
      </c>
      <c r="E1969" s="10">
        <v>338.56</v>
      </c>
      <c r="F1969" s="10">
        <f t="shared" si="66"/>
        <v>411.485824</v>
      </c>
      <c r="G1969" s="11"/>
      <c r="H1969" s="11"/>
      <c r="I1969" s="11"/>
      <c r="J1969" s="12">
        <v>1</v>
      </c>
      <c r="K1969" s="13">
        <v>338.56</v>
      </c>
      <c r="L1969" s="42">
        <f t="shared" si="67"/>
        <v>411.485824</v>
      </c>
    </row>
    <row r="1970" spans="1:12" ht="21.75" customHeight="1" outlineLevel="1">
      <c r="A1970"/>
      <c r="B1970" s="14"/>
      <c r="C1970" s="8" t="s">
        <v>3158</v>
      </c>
      <c r="D1970" s="9">
        <v>4</v>
      </c>
      <c r="E1970" s="15">
        <v>7189.66</v>
      </c>
      <c r="F1970" s="15">
        <f t="shared" si="66"/>
        <v>2184.5781909999996</v>
      </c>
      <c r="G1970" s="11"/>
      <c r="H1970" s="11"/>
      <c r="I1970" s="11"/>
      <c r="J1970" s="12">
        <v>4</v>
      </c>
      <c r="K1970" s="16">
        <v>7189.66</v>
      </c>
      <c r="L1970" s="42">
        <f t="shared" si="67"/>
        <v>2184.5781909999996</v>
      </c>
    </row>
    <row r="1971" spans="1:12" ht="11.25" customHeight="1" outlineLevel="1">
      <c r="A1971"/>
      <c r="B1971" s="14"/>
      <c r="C1971" s="8" t="s">
        <v>3159</v>
      </c>
      <c r="D1971" s="9">
        <v>1</v>
      </c>
      <c r="E1971" s="10">
        <v>541.32</v>
      </c>
      <c r="F1971" s="10">
        <f t="shared" si="66"/>
        <v>657.920328</v>
      </c>
      <c r="G1971" s="11"/>
      <c r="H1971" s="11"/>
      <c r="I1971" s="11"/>
      <c r="J1971" s="12">
        <v>1</v>
      </c>
      <c r="K1971" s="13">
        <v>541.32</v>
      </c>
      <c r="L1971" s="42">
        <f t="shared" si="67"/>
        <v>657.920328</v>
      </c>
    </row>
    <row r="1972" spans="1:12" ht="11.25" customHeight="1">
      <c r="A1972"/>
      <c r="B1972" s="3"/>
      <c r="C1972" s="3" t="s">
        <v>3160</v>
      </c>
      <c r="D1972" s="4">
        <v>23</v>
      </c>
      <c r="E1972" s="5">
        <v>13393.33</v>
      </c>
      <c r="F1972" s="5">
        <f t="shared" si="66"/>
        <v>707.7501426956521</v>
      </c>
      <c r="G1972" s="6"/>
      <c r="H1972" s="6"/>
      <c r="I1972" s="6"/>
      <c r="J1972" s="4">
        <v>23</v>
      </c>
      <c r="K1972" s="5">
        <v>13393.33</v>
      </c>
      <c r="L1972" s="40">
        <f t="shared" si="67"/>
        <v>707.7501426956521</v>
      </c>
    </row>
    <row r="1973" spans="1:12" ht="11.25" customHeight="1" outlineLevel="1">
      <c r="A1973"/>
      <c r="B1973" s="14"/>
      <c r="C1973" s="8" t="s">
        <v>3161</v>
      </c>
      <c r="D1973" s="9">
        <v>1</v>
      </c>
      <c r="E1973" s="10">
        <v>677.97</v>
      </c>
      <c r="F1973" s="10">
        <f t="shared" si="66"/>
        <v>824.004738</v>
      </c>
      <c r="G1973" s="11"/>
      <c r="H1973" s="11"/>
      <c r="I1973" s="11"/>
      <c r="J1973" s="12">
        <v>1</v>
      </c>
      <c r="K1973" s="13">
        <v>677.97</v>
      </c>
      <c r="L1973" s="42">
        <f t="shared" si="67"/>
        <v>824.004738</v>
      </c>
    </row>
    <row r="1974" spans="1:12" ht="11.25" customHeight="1" outlineLevel="1">
      <c r="A1974"/>
      <c r="B1974" s="14"/>
      <c r="C1974" s="8" t="s">
        <v>3162</v>
      </c>
      <c r="D1974" s="9">
        <v>1</v>
      </c>
      <c r="E1974" s="10">
        <v>351.82</v>
      </c>
      <c r="F1974" s="10">
        <f t="shared" si="66"/>
        <v>427.60202799999996</v>
      </c>
      <c r="G1974" s="11"/>
      <c r="H1974" s="11"/>
      <c r="I1974" s="11"/>
      <c r="J1974" s="12">
        <v>1</v>
      </c>
      <c r="K1974" s="13">
        <v>351.82</v>
      </c>
      <c r="L1974" s="42">
        <f t="shared" si="67"/>
        <v>427.60202799999996</v>
      </c>
    </row>
    <row r="1975" spans="1:12" ht="11.25" customHeight="1" outlineLevel="1">
      <c r="A1975"/>
      <c r="B1975" s="14"/>
      <c r="C1975" s="8" t="s">
        <v>3163</v>
      </c>
      <c r="D1975" s="9">
        <v>1</v>
      </c>
      <c r="E1975" s="15">
        <v>1224.14</v>
      </c>
      <c r="F1975" s="15">
        <f t="shared" si="66"/>
        <v>1487.819756</v>
      </c>
      <c r="G1975" s="11"/>
      <c r="H1975" s="11"/>
      <c r="I1975" s="11"/>
      <c r="J1975" s="12">
        <v>1</v>
      </c>
      <c r="K1975" s="16">
        <v>1224.14</v>
      </c>
      <c r="L1975" s="42">
        <f t="shared" si="67"/>
        <v>1487.819756</v>
      </c>
    </row>
    <row r="1976" spans="1:12" ht="11.25" customHeight="1" outlineLevel="1">
      <c r="A1976"/>
      <c r="B1976" s="14"/>
      <c r="C1976" s="8" t="s">
        <v>3164</v>
      </c>
      <c r="D1976" s="9">
        <v>1</v>
      </c>
      <c r="E1976" s="10">
        <v>860</v>
      </c>
      <c r="F1976" s="10">
        <f t="shared" si="66"/>
        <v>1045.244</v>
      </c>
      <c r="G1976" s="11"/>
      <c r="H1976" s="11"/>
      <c r="I1976" s="11"/>
      <c r="J1976" s="12">
        <v>1</v>
      </c>
      <c r="K1976" s="13">
        <v>860</v>
      </c>
      <c r="L1976" s="42">
        <f t="shared" si="67"/>
        <v>1045.244</v>
      </c>
    </row>
    <row r="1977" spans="1:12" ht="11.25" customHeight="1" outlineLevel="1">
      <c r="A1977"/>
      <c r="B1977" s="14" t="s">
        <v>3165</v>
      </c>
      <c r="C1977" s="8" t="s">
        <v>3166</v>
      </c>
      <c r="D1977" s="9">
        <v>5</v>
      </c>
      <c r="E1977" s="15">
        <v>4392.9</v>
      </c>
      <c r="F1977" s="15">
        <f t="shared" si="66"/>
        <v>1067.826132</v>
      </c>
      <c r="G1977" s="11"/>
      <c r="H1977" s="11"/>
      <c r="I1977" s="11"/>
      <c r="J1977" s="12">
        <v>5</v>
      </c>
      <c r="K1977" s="16">
        <v>4392.9</v>
      </c>
      <c r="L1977" s="42">
        <f t="shared" si="67"/>
        <v>1067.826132</v>
      </c>
    </row>
    <row r="1978" spans="1:12" ht="11.25" customHeight="1" outlineLevel="1">
      <c r="A1978"/>
      <c r="B1978" s="14" t="s">
        <v>3167</v>
      </c>
      <c r="C1978" s="8" t="s">
        <v>3168</v>
      </c>
      <c r="D1978" s="9">
        <v>6</v>
      </c>
      <c r="E1978" s="15">
        <v>5327.64</v>
      </c>
      <c r="F1978" s="15">
        <f t="shared" si="66"/>
        <v>1079.202276</v>
      </c>
      <c r="G1978" s="11"/>
      <c r="H1978" s="11"/>
      <c r="I1978" s="11"/>
      <c r="J1978" s="12">
        <v>6</v>
      </c>
      <c r="K1978" s="16">
        <v>5327.64</v>
      </c>
      <c r="L1978" s="42">
        <f t="shared" si="67"/>
        <v>1079.202276</v>
      </c>
    </row>
    <row r="1979" spans="1:12" ht="11.25" customHeight="1" outlineLevel="1">
      <c r="A1979"/>
      <c r="B1979" s="14" t="s">
        <v>3169</v>
      </c>
      <c r="C1979" s="8" t="s">
        <v>3170</v>
      </c>
      <c r="D1979" s="9">
        <v>3</v>
      </c>
      <c r="E1979" s="10">
        <v>209.57</v>
      </c>
      <c r="F1979" s="10">
        <f t="shared" si="66"/>
        <v>84.90379266666666</v>
      </c>
      <c r="G1979" s="11"/>
      <c r="H1979" s="11"/>
      <c r="I1979" s="11"/>
      <c r="J1979" s="12">
        <v>3</v>
      </c>
      <c r="K1979" s="13">
        <v>209.57</v>
      </c>
      <c r="L1979" s="42">
        <f t="shared" si="67"/>
        <v>84.90379266666666</v>
      </c>
    </row>
    <row r="1980" spans="1:12" ht="11.25" customHeight="1" outlineLevel="1">
      <c r="A1980"/>
      <c r="B1980" s="14" t="s">
        <v>3171</v>
      </c>
      <c r="C1980" s="8" t="s">
        <v>3172</v>
      </c>
      <c r="D1980" s="9">
        <v>1</v>
      </c>
      <c r="E1980" s="10">
        <v>69.85</v>
      </c>
      <c r="F1980" s="10">
        <f t="shared" si="66"/>
        <v>84.89568999999999</v>
      </c>
      <c r="G1980" s="11"/>
      <c r="H1980" s="11"/>
      <c r="I1980" s="11"/>
      <c r="J1980" s="12">
        <v>1</v>
      </c>
      <c r="K1980" s="13">
        <v>69.85</v>
      </c>
      <c r="L1980" s="42">
        <f t="shared" si="67"/>
        <v>84.89568999999999</v>
      </c>
    </row>
    <row r="1981" spans="1:12" ht="11.25" customHeight="1" outlineLevel="1">
      <c r="A1981"/>
      <c r="B1981" s="14" t="s">
        <v>3173</v>
      </c>
      <c r="C1981" s="8" t="s">
        <v>3174</v>
      </c>
      <c r="D1981" s="9">
        <v>2</v>
      </c>
      <c r="E1981" s="10">
        <v>139.72</v>
      </c>
      <c r="F1981" s="10">
        <f t="shared" si="66"/>
        <v>84.907844</v>
      </c>
      <c r="G1981" s="11"/>
      <c r="H1981" s="11"/>
      <c r="I1981" s="11"/>
      <c r="J1981" s="12">
        <v>2</v>
      </c>
      <c r="K1981" s="13">
        <v>139.72</v>
      </c>
      <c r="L1981" s="42">
        <f t="shared" si="67"/>
        <v>84.907844</v>
      </c>
    </row>
    <row r="1982" spans="1:12" ht="11.25" customHeight="1" outlineLevel="1">
      <c r="A1982"/>
      <c r="B1982" s="14" t="s">
        <v>3175</v>
      </c>
      <c r="C1982" s="8" t="s">
        <v>3176</v>
      </c>
      <c r="D1982" s="9">
        <v>2</v>
      </c>
      <c r="E1982" s="10">
        <v>139.72</v>
      </c>
      <c r="F1982" s="10">
        <f t="shared" si="66"/>
        <v>84.907844</v>
      </c>
      <c r="G1982" s="11"/>
      <c r="H1982" s="11"/>
      <c r="I1982" s="11"/>
      <c r="J1982" s="12">
        <v>2</v>
      </c>
      <c r="K1982" s="13">
        <v>139.72</v>
      </c>
      <c r="L1982" s="42">
        <f t="shared" si="67"/>
        <v>84.907844</v>
      </c>
    </row>
    <row r="1983" spans="1:12" ht="11.25" customHeight="1">
      <c r="A1983"/>
      <c r="B1983" s="3"/>
      <c r="C1983" s="3" t="s">
        <v>3177</v>
      </c>
      <c r="D1983" s="4">
        <v>64</v>
      </c>
      <c r="E1983" s="5">
        <v>22547.08</v>
      </c>
      <c r="F1983" s="5">
        <f t="shared" si="66"/>
        <v>428.183141125</v>
      </c>
      <c r="G1983" s="6"/>
      <c r="H1983" s="6"/>
      <c r="I1983" s="6"/>
      <c r="J1983" s="4">
        <v>64</v>
      </c>
      <c r="K1983" s="5">
        <v>22547.08</v>
      </c>
      <c r="L1983" s="40">
        <f t="shared" si="67"/>
        <v>428.183141125</v>
      </c>
    </row>
    <row r="1984" spans="1:12" ht="11.25" customHeight="1" outlineLevel="1">
      <c r="A1984"/>
      <c r="B1984" s="14"/>
      <c r="C1984" s="8" t="s">
        <v>3178</v>
      </c>
      <c r="D1984" s="9">
        <v>2</v>
      </c>
      <c r="E1984" s="10">
        <v>50.3</v>
      </c>
      <c r="F1984" s="10">
        <f t="shared" si="66"/>
        <v>30.567309999999996</v>
      </c>
      <c r="G1984" s="11"/>
      <c r="H1984" s="11"/>
      <c r="I1984" s="11"/>
      <c r="J1984" s="12">
        <v>2</v>
      </c>
      <c r="K1984" s="13">
        <v>50.3</v>
      </c>
      <c r="L1984" s="42">
        <f t="shared" si="67"/>
        <v>30.567309999999996</v>
      </c>
    </row>
    <row r="1985" spans="1:12" ht="11.25" customHeight="1" outlineLevel="1">
      <c r="A1985"/>
      <c r="B1985" s="14"/>
      <c r="C1985" s="8" t="s">
        <v>3179</v>
      </c>
      <c r="D1985" s="9">
        <v>2</v>
      </c>
      <c r="E1985" s="10">
        <v>51.6</v>
      </c>
      <c r="F1985" s="10">
        <f t="shared" si="66"/>
        <v>31.35732</v>
      </c>
      <c r="G1985" s="11"/>
      <c r="H1985" s="11"/>
      <c r="I1985" s="11"/>
      <c r="J1985" s="12">
        <v>2</v>
      </c>
      <c r="K1985" s="13">
        <v>51.6</v>
      </c>
      <c r="L1985" s="42">
        <f t="shared" si="67"/>
        <v>31.35732</v>
      </c>
    </row>
    <row r="1986" spans="1:12" ht="11.25" customHeight="1" outlineLevel="1">
      <c r="A1986"/>
      <c r="B1986" s="14"/>
      <c r="C1986" s="8" t="s">
        <v>3180</v>
      </c>
      <c r="D1986" s="9">
        <v>2</v>
      </c>
      <c r="E1986" s="10">
        <v>46.26</v>
      </c>
      <c r="F1986" s="10">
        <f t="shared" si="66"/>
        <v>28.112202</v>
      </c>
      <c r="G1986" s="11"/>
      <c r="H1986" s="11"/>
      <c r="I1986" s="11"/>
      <c r="J1986" s="12">
        <v>2</v>
      </c>
      <c r="K1986" s="13">
        <v>46.26</v>
      </c>
      <c r="L1986" s="42">
        <f t="shared" si="67"/>
        <v>28.112202</v>
      </c>
    </row>
    <row r="1987" spans="1:12" ht="11.25" customHeight="1" outlineLevel="1">
      <c r="A1987"/>
      <c r="B1987" s="14"/>
      <c r="C1987" s="8" t="s">
        <v>3181</v>
      </c>
      <c r="D1987" s="9">
        <v>12</v>
      </c>
      <c r="E1987" s="10">
        <v>426.18</v>
      </c>
      <c r="F1987" s="10">
        <f t="shared" si="66"/>
        <v>43.164931</v>
      </c>
      <c r="G1987" s="11"/>
      <c r="H1987" s="11"/>
      <c r="I1987" s="11"/>
      <c r="J1987" s="12">
        <v>12</v>
      </c>
      <c r="K1987" s="13">
        <v>426.18</v>
      </c>
      <c r="L1987" s="42">
        <f t="shared" si="67"/>
        <v>43.164931</v>
      </c>
    </row>
    <row r="1988" spans="1:12" ht="11.25" customHeight="1" outlineLevel="1">
      <c r="A1988"/>
      <c r="B1988" s="14"/>
      <c r="C1988" s="8" t="s">
        <v>3182</v>
      </c>
      <c r="D1988" s="9">
        <v>1</v>
      </c>
      <c r="E1988" s="10">
        <v>101.35</v>
      </c>
      <c r="F1988" s="10">
        <f t="shared" si="66"/>
        <v>123.18078999999999</v>
      </c>
      <c r="G1988" s="11"/>
      <c r="H1988" s="11"/>
      <c r="I1988" s="11"/>
      <c r="J1988" s="12">
        <v>1</v>
      </c>
      <c r="K1988" s="13">
        <v>101.35</v>
      </c>
      <c r="L1988" s="42">
        <f t="shared" si="67"/>
        <v>123.18078999999999</v>
      </c>
    </row>
    <row r="1989" spans="1:12" ht="11.25" customHeight="1" outlineLevel="1">
      <c r="A1989"/>
      <c r="B1989" s="14"/>
      <c r="C1989" s="8" t="s">
        <v>3183</v>
      </c>
      <c r="D1989" s="9">
        <v>3</v>
      </c>
      <c r="E1989" s="10">
        <v>80.55</v>
      </c>
      <c r="F1989" s="10">
        <f t="shared" si="66"/>
        <v>32.633489999999995</v>
      </c>
      <c r="G1989" s="11"/>
      <c r="H1989" s="11"/>
      <c r="I1989" s="11"/>
      <c r="J1989" s="12">
        <v>3</v>
      </c>
      <c r="K1989" s="13">
        <v>80.55</v>
      </c>
      <c r="L1989" s="42">
        <f t="shared" si="67"/>
        <v>32.633489999999995</v>
      </c>
    </row>
    <row r="1990" spans="1:12" ht="11.25" customHeight="1" outlineLevel="1">
      <c r="A1990"/>
      <c r="B1990" s="14"/>
      <c r="C1990" s="8" t="s">
        <v>3184</v>
      </c>
      <c r="D1990" s="9">
        <v>2</v>
      </c>
      <c r="E1990" s="10">
        <v>53.7</v>
      </c>
      <c r="F1990" s="10">
        <f t="shared" si="66"/>
        <v>32.63349</v>
      </c>
      <c r="G1990" s="11"/>
      <c r="H1990" s="11"/>
      <c r="I1990" s="11"/>
      <c r="J1990" s="12">
        <v>2</v>
      </c>
      <c r="K1990" s="13">
        <v>53.7</v>
      </c>
      <c r="L1990" s="42">
        <f t="shared" si="67"/>
        <v>32.63349</v>
      </c>
    </row>
    <row r="1991" spans="1:12" ht="11.25" customHeight="1" outlineLevel="1">
      <c r="A1991"/>
      <c r="B1991" s="14" t="s">
        <v>3185</v>
      </c>
      <c r="C1991" s="8" t="s">
        <v>3186</v>
      </c>
      <c r="D1991" s="9">
        <v>40</v>
      </c>
      <c r="E1991" s="15">
        <v>21737.14</v>
      </c>
      <c r="F1991" s="15">
        <f t="shared" si="66"/>
        <v>660.4829989</v>
      </c>
      <c r="G1991" s="11"/>
      <c r="H1991" s="11"/>
      <c r="I1991" s="11"/>
      <c r="J1991" s="12">
        <v>40</v>
      </c>
      <c r="K1991" s="16">
        <v>21737.14</v>
      </c>
      <c r="L1991" s="42">
        <f t="shared" si="67"/>
        <v>660.4829989</v>
      </c>
    </row>
    <row r="1992" spans="1:12" ht="11.25" customHeight="1">
      <c r="A1992"/>
      <c r="B1992" s="3"/>
      <c r="C1992" s="3" t="s">
        <v>3187</v>
      </c>
      <c r="D1992" s="4">
        <v>819.529</v>
      </c>
      <c r="E1992" s="5">
        <v>150853.02</v>
      </c>
      <c r="F1992" s="5">
        <f t="shared" si="66"/>
        <v>223.72211417533728</v>
      </c>
      <c r="G1992" s="6"/>
      <c r="H1992" s="6"/>
      <c r="I1992" s="6"/>
      <c r="J1992" s="4">
        <v>819.529</v>
      </c>
      <c r="K1992" s="5">
        <v>150853.02</v>
      </c>
      <c r="L1992" s="40">
        <f t="shared" si="67"/>
        <v>223.72211417533728</v>
      </c>
    </row>
    <row r="1993" spans="1:12" ht="11.25" customHeight="1" outlineLevel="1">
      <c r="A1993"/>
      <c r="B1993" s="17"/>
      <c r="C1993" s="3" t="s">
        <v>3188</v>
      </c>
      <c r="D1993" s="4">
        <v>24</v>
      </c>
      <c r="E1993" s="5">
        <v>1355.93</v>
      </c>
      <c r="F1993" s="5">
        <f t="shared" si="66"/>
        <v>68.66655508333334</v>
      </c>
      <c r="G1993" s="6"/>
      <c r="H1993" s="6"/>
      <c r="I1993" s="6"/>
      <c r="J1993" s="4">
        <v>24</v>
      </c>
      <c r="K1993" s="5">
        <v>1355.93</v>
      </c>
      <c r="L1993" s="40">
        <f t="shared" si="67"/>
        <v>68.66655508333334</v>
      </c>
    </row>
    <row r="1994" spans="1:12" ht="11.25" customHeight="1" outlineLevel="2">
      <c r="A1994"/>
      <c r="B1994" s="18" t="s">
        <v>3189</v>
      </c>
      <c r="C1994" s="8" t="s">
        <v>3190</v>
      </c>
      <c r="D1994" s="9">
        <v>24</v>
      </c>
      <c r="E1994" s="15">
        <v>1355.93</v>
      </c>
      <c r="F1994" s="15">
        <f t="shared" si="66"/>
        <v>68.66655508333334</v>
      </c>
      <c r="G1994" s="11"/>
      <c r="H1994" s="11"/>
      <c r="I1994" s="11"/>
      <c r="J1994" s="12">
        <v>24</v>
      </c>
      <c r="K1994" s="16">
        <v>1355.93</v>
      </c>
      <c r="L1994" s="42">
        <f t="shared" si="67"/>
        <v>68.66655508333334</v>
      </c>
    </row>
    <row r="1995" spans="1:12" ht="11.25" customHeight="1" outlineLevel="1">
      <c r="A1995"/>
      <c r="B1995" s="17"/>
      <c r="C1995" s="3" t="s">
        <v>3191</v>
      </c>
      <c r="D1995" s="4">
        <v>267</v>
      </c>
      <c r="E1995" s="5">
        <v>52961.46</v>
      </c>
      <c r="F1995" s="5">
        <f aca="true" t="shared" si="68" ref="F1995:F2058">E1995/D1995*1.18*1.03</f>
        <v>241.08373964044944</v>
      </c>
      <c r="G1995" s="6"/>
      <c r="H1995" s="6"/>
      <c r="I1995" s="6"/>
      <c r="J1995" s="4">
        <v>267</v>
      </c>
      <c r="K1995" s="5">
        <v>52961.46</v>
      </c>
      <c r="L1995" s="40">
        <f aca="true" t="shared" si="69" ref="L1995:L2058">K1995/J1995*1.18*1.03</f>
        <v>241.08373964044944</v>
      </c>
    </row>
    <row r="1996" spans="1:12" ht="11.25" customHeight="1" outlineLevel="2">
      <c r="A1996"/>
      <c r="B1996" s="23">
        <v>30690</v>
      </c>
      <c r="C1996" s="8" t="s">
        <v>3192</v>
      </c>
      <c r="D1996" s="9">
        <v>6</v>
      </c>
      <c r="E1996" s="10">
        <v>758.94</v>
      </c>
      <c r="F1996" s="10">
        <f t="shared" si="68"/>
        <v>153.735946</v>
      </c>
      <c r="G1996" s="11"/>
      <c r="H1996" s="11"/>
      <c r="I1996" s="11"/>
      <c r="J1996" s="12">
        <v>6</v>
      </c>
      <c r="K1996" s="13">
        <v>758.94</v>
      </c>
      <c r="L1996" s="42">
        <f t="shared" si="69"/>
        <v>153.735946</v>
      </c>
    </row>
    <row r="1997" spans="1:12" ht="11.25" customHeight="1" outlineLevel="2">
      <c r="A1997"/>
      <c r="B1997" s="23">
        <v>34130</v>
      </c>
      <c r="C1997" s="8" t="s">
        <v>3193</v>
      </c>
      <c r="D1997" s="9">
        <v>1</v>
      </c>
      <c r="E1997" s="10">
        <v>365.26</v>
      </c>
      <c r="F1997" s="10">
        <f t="shared" si="68"/>
        <v>443.93700399999994</v>
      </c>
      <c r="G1997" s="11"/>
      <c r="H1997" s="11"/>
      <c r="I1997" s="11"/>
      <c r="J1997" s="12">
        <v>1</v>
      </c>
      <c r="K1997" s="13">
        <v>365.26</v>
      </c>
      <c r="L1997" s="42">
        <f t="shared" si="69"/>
        <v>443.93700399999994</v>
      </c>
    </row>
    <row r="1998" spans="1:12" ht="11.25" customHeight="1" outlineLevel="2">
      <c r="A1998"/>
      <c r="B1998" s="23">
        <v>35022</v>
      </c>
      <c r="C1998" s="8" t="s">
        <v>3194</v>
      </c>
      <c r="D1998" s="9">
        <v>56</v>
      </c>
      <c r="E1998" s="15">
        <v>20447.59</v>
      </c>
      <c r="F1998" s="15">
        <f t="shared" si="68"/>
        <v>443.78573010714285</v>
      </c>
      <c r="G1998" s="11"/>
      <c r="H1998" s="11"/>
      <c r="I1998" s="11"/>
      <c r="J1998" s="12">
        <v>56</v>
      </c>
      <c r="K1998" s="16">
        <v>20447.59</v>
      </c>
      <c r="L1998" s="42">
        <f t="shared" si="69"/>
        <v>443.78573010714285</v>
      </c>
    </row>
    <row r="1999" spans="1:12" ht="11.25" customHeight="1" outlineLevel="2">
      <c r="A1999"/>
      <c r="B1999" s="23">
        <v>35101</v>
      </c>
      <c r="C1999" s="8" t="s">
        <v>3195</v>
      </c>
      <c r="D1999" s="9">
        <v>2</v>
      </c>
      <c r="E1999" s="15">
        <v>1280.5</v>
      </c>
      <c r="F1999" s="15">
        <f t="shared" si="68"/>
        <v>778.15985</v>
      </c>
      <c r="G1999" s="11"/>
      <c r="H1999" s="11"/>
      <c r="I1999" s="11"/>
      <c r="J1999" s="12">
        <v>2</v>
      </c>
      <c r="K1999" s="16">
        <v>1280.5</v>
      </c>
      <c r="L1999" s="42">
        <f t="shared" si="69"/>
        <v>778.15985</v>
      </c>
    </row>
    <row r="2000" spans="1:12" ht="11.25" customHeight="1" outlineLevel="2">
      <c r="A2000"/>
      <c r="B2000" s="23">
        <v>35344</v>
      </c>
      <c r="C2000" s="8" t="s">
        <v>3196</v>
      </c>
      <c r="D2000" s="9">
        <v>3</v>
      </c>
      <c r="E2000" s="15">
        <v>4333.2</v>
      </c>
      <c r="F2000" s="15">
        <f t="shared" si="68"/>
        <v>1755.5237599999998</v>
      </c>
      <c r="G2000" s="11"/>
      <c r="H2000" s="11"/>
      <c r="I2000" s="11"/>
      <c r="J2000" s="12">
        <v>3</v>
      </c>
      <c r="K2000" s="16">
        <v>4333.2</v>
      </c>
      <c r="L2000" s="42">
        <f t="shared" si="69"/>
        <v>1755.5237599999998</v>
      </c>
    </row>
    <row r="2001" spans="1:12" ht="11.25" customHeight="1" outlineLevel="2">
      <c r="A2001"/>
      <c r="B2001" s="23">
        <v>35522</v>
      </c>
      <c r="C2001" s="8" t="s">
        <v>3197</v>
      </c>
      <c r="D2001" s="9">
        <v>168</v>
      </c>
      <c r="E2001" s="15">
        <v>13813.02</v>
      </c>
      <c r="F2001" s="15">
        <f t="shared" si="68"/>
        <v>99.93062207142857</v>
      </c>
      <c r="G2001" s="11"/>
      <c r="H2001" s="11"/>
      <c r="I2001" s="11"/>
      <c r="J2001" s="12">
        <v>168</v>
      </c>
      <c r="K2001" s="16">
        <v>13813.02</v>
      </c>
      <c r="L2001" s="42">
        <f t="shared" si="69"/>
        <v>99.93062207142857</v>
      </c>
    </row>
    <row r="2002" spans="1:12" ht="11.25" customHeight="1" outlineLevel="2">
      <c r="A2002"/>
      <c r="B2002" s="23">
        <v>36044</v>
      </c>
      <c r="C2002" s="8" t="s">
        <v>3198</v>
      </c>
      <c r="D2002" s="9">
        <v>1</v>
      </c>
      <c r="E2002" s="10">
        <v>555.8</v>
      </c>
      <c r="F2002" s="10">
        <f t="shared" si="68"/>
        <v>675.51932</v>
      </c>
      <c r="G2002" s="11"/>
      <c r="H2002" s="11"/>
      <c r="I2002" s="11"/>
      <c r="J2002" s="12">
        <v>1</v>
      </c>
      <c r="K2002" s="13">
        <v>555.8</v>
      </c>
      <c r="L2002" s="42">
        <f t="shared" si="69"/>
        <v>675.51932</v>
      </c>
    </row>
    <row r="2003" spans="1:12" ht="11.25" customHeight="1" outlineLevel="2">
      <c r="A2003"/>
      <c r="B2003" s="23">
        <v>36323</v>
      </c>
      <c r="C2003" s="8" t="s">
        <v>3199</v>
      </c>
      <c r="D2003" s="9">
        <v>1</v>
      </c>
      <c r="E2003" s="10">
        <v>498.92</v>
      </c>
      <c r="F2003" s="10">
        <f t="shared" si="68"/>
        <v>606.387368</v>
      </c>
      <c r="G2003" s="11"/>
      <c r="H2003" s="11"/>
      <c r="I2003" s="11"/>
      <c r="J2003" s="12">
        <v>1</v>
      </c>
      <c r="K2003" s="13">
        <v>498.92</v>
      </c>
      <c r="L2003" s="42">
        <f t="shared" si="69"/>
        <v>606.387368</v>
      </c>
    </row>
    <row r="2004" spans="1:12" ht="11.25" customHeight="1" outlineLevel="2">
      <c r="A2004"/>
      <c r="B2004" s="23">
        <v>36510</v>
      </c>
      <c r="C2004" s="8" t="s">
        <v>3200</v>
      </c>
      <c r="D2004" s="9">
        <v>15</v>
      </c>
      <c r="E2004" s="15">
        <v>5086.5</v>
      </c>
      <c r="F2004" s="15">
        <f t="shared" si="68"/>
        <v>412.14214000000004</v>
      </c>
      <c r="G2004" s="11"/>
      <c r="H2004" s="11"/>
      <c r="I2004" s="11"/>
      <c r="J2004" s="12">
        <v>15</v>
      </c>
      <c r="K2004" s="16">
        <v>5086.5</v>
      </c>
      <c r="L2004" s="42">
        <f t="shared" si="69"/>
        <v>412.14214000000004</v>
      </c>
    </row>
    <row r="2005" spans="1:12" ht="11.25" customHeight="1" outlineLevel="2">
      <c r="A2005"/>
      <c r="B2005" s="23">
        <v>38005</v>
      </c>
      <c r="C2005" s="8" t="s">
        <v>3201</v>
      </c>
      <c r="D2005" s="9">
        <v>1</v>
      </c>
      <c r="E2005" s="10">
        <v>330.07</v>
      </c>
      <c r="F2005" s="10">
        <f t="shared" si="68"/>
        <v>401.167078</v>
      </c>
      <c r="G2005" s="11"/>
      <c r="H2005" s="11"/>
      <c r="I2005" s="11"/>
      <c r="J2005" s="12">
        <v>1</v>
      </c>
      <c r="K2005" s="13">
        <v>330.07</v>
      </c>
      <c r="L2005" s="42">
        <f t="shared" si="69"/>
        <v>401.167078</v>
      </c>
    </row>
    <row r="2006" spans="1:12" ht="11.25" customHeight="1" outlineLevel="2">
      <c r="A2006"/>
      <c r="B2006" s="18" t="s">
        <v>3202</v>
      </c>
      <c r="C2006" s="8" t="s">
        <v>3203</v>
      </c>
      <c r="D2006" s="9">
        <v>2</v>
      </c>
      <c r="E2006" s="10">
        <v>417.61</v>
      </c>
      <c r="F2006" s="10">
        <f t="shared" si="68"/>
        <v>253.78159699999998</v>
      </c>
      <c r="G2006" s="11"/>
      <c r="H2006" s="11"/>
      <c r="I2006" s="11"/>
      <c r="J2006" s="12">
        <v>2</v>
      </c>
      <c r="K2006" s="13">
        <v>417.61</v>
      </c>
      <c r="L2006" s="42">
        <f t="shared" si="69"/>
        <v>253.78159699999998</v>
      </c>
    </row>
    <row r="2007" spans="1:12" ht="11.25" customHeight="1" outlineLevel="2">
      <c r="A2007"/>
      <c r="B2007" s="18" t="s">
        <v>3204</v>
      </c>
      <c r="C2007" s="8" t="s">
        <v>3205</v>
      </c>
      <c r="D2007" s="9">
        <v>5</v>
      </c>
      <c r="E2007" s="15">
        <v>1262.85</v>
      </c>
      <c r="F2007" s="15">
        <f t="shared" si="68"/>
        <v>306.97357800000003</v>
      </c>
      <c r="G2007" s="11"/>
      <c r="H2007" s="11"/>
      <c r="I2007" s="11"/>
      <c r="J2007" s="12">
        <v>5</v>
      </c>
      <c r="K2007" s="16">
        <v>1262.85</v>
      </c>
      <c r="L2007" s="42">
        <f t="shared" si="69"/>
        <v>306.97357800000003</v>
      </c>
    </row>
    <row r="2008" spans="1:12" ht="11.25" customHeight="1" outlineLevel="2">
      <c r="A2008"/>
      <c r="B2008" s="18" t="s">
        <v>3206</v>
      </c>
      <c r="C2008" s="8" t="s">
        <v>3207</v>
      </c>
      <c r="D2008" s="9">
        <v>6</v>
      </c>
      <c r="E2008" s="15">
        <v>3811.2</v>
      </c>
      <c r="F2008" s="15">
        <f t="shared" si="68"/>
        <v>772.0220799999998</v>
      </c>
      <c r="G2008" s="11"/>
      <c r="H2008" s="11"/>
      <c r="I2008" s="11"/>
      <c r="J2008" s="12">
        <v>6</v>
      </c>
      <c r="K2008" s="16">
        <v>3811.2</v>
      </c>
      <c r="L2008" s="42">
        <f t="shared" si="69"/>
        <v>772.0220799999998</v>
      </c>
    </row>
    <row r="2009" spans="1:12" ht="11.25" customHeight="1" outlineLevel="1">
      <c r="A2009"/>
      <c r="B2009" s="14"/>
      <c r="C2009" s="8" t="s">
        <v>3208</v>
      </c>
      <c r="D2009" s="9">
        <v>1</v>
      </c>
      <c r="E2009" s="15">
        <v>2427.96</v>
      </c>
      <c r="F2009" s="15">
        <f t="shared" si="68"/>
        <v>2950.942584</v>
      </c>
      <c r="G2009" s="11"/>
      <c r="H2009" s="11"/>
      <c r="I2009" s="11"/>
      <c r="J2009" s="12">
        <v>1</v>
      </c>
      <c r="K2009" s="16">
        <v>2427.96</v>
      </c>
      <c r="L2009" s="42">
        <f t="shared" si="69"/>
        <v>2950.942584</v>
      </c>
    </row>
    <row r="2010" spans="1:12" ht="11.25" customHeight="1" outlineLevel="1">
      <c r="A2010"/>
      <c r="B2010" s="14"/>
      <c r="C2010" s="8" t="s">
        <v>3209</v>
      </c>
      <c r="D2010" s="9">
        <v>130</v>
      </c>
      <c r="E2010" s="15">
        <v>4550</v>
      </c>
      <c r="F2010" s="15">
        <f t="shared" si="68"/>
        <v>42.539</v>
      </c>
      <c r="G2010" s="11"/>
      <c r="H2010" s="11"/>
      <c r="I2010" s="11"/>
      <c r="J2010" s="12">
        <v>130</v>
      </c>
      <c r="K2010" s="16">
        <v>4550</v>
      </c>
      <c r="L2010" s="42">
        <f t="shared" si="69"/>
        <v>42.539</v>
      </c>
    </row>
    <row r="2011" spans="1:12" ht="11.25" customHeight="1" outlineLevel="1">
      <c r="A2011"/>
      <c r="B2011" s="14"/>
      <c r="C2011" s="8" t="s">
        <v>3210</v>
      </c>
      <c r="D2011" s="9">
        <v>5</v>
      </c>
      <c r="E2011" s="15">
        <v>4350</v>
      </c>
      <c r="F2011" s="15">
        <f t="shared" si="68"/>
        <v>1057.398</v>
      </c>
      <c r="G2011" s="11"/>
      <c r="H2011" s="11"/>
      <c r="I2011" s="11"/>
      <c r="J2011" s="12">
        <v>5</v>
      </c>
      <c r="K2011" s="16">
        <v>4350</v>
      </c>
      <c r="L2011" s="42">
        <f t="shared" si="69"/>
        <v>1057.398</v>
      </c>
    </row>
    <row r="2012" spans="1:12" ht="11.25" customHeight="1" outlineLevel="1">
      <c r="A2012"/>
      <c r="B2012" s="14"/>
      <c r="C2012" s="8" t="s">
        <v>3211</v>
      </c>
      <c r="D2012" s="9">
        <v>1</v>
      </c>
      <c r="E2012" s="10">
        <v>760</v>
      </c>
      <c r="F2012" s="10">
        <f t="shared" si="68"/>
        <v>923.704</v>
      </c>
      <c r="G2012" s="11"/>
      <c r="H2012" s="11"/>
      <c r="I2012" s="11"/>
      <c r="J2012" s="12">
        <v>1</v>
      </c>
      <c r="K2012" s="13">
        <v>760</v>
      </c>
      <c r="L2012" s="42">
        <f t="shared" si="69"/>
        <v>923.704</v>
      </c>
    </row>
    <row r="2013" spans="1:12" ht="11.25" customHeight="1" outlineLevel="1">
      <c r="A2013"/>
      <c r="B2013" s="14"/>
      <c r="C2013" s="8" t="s">
        <v>3212</v>
      </c>
      <c r="D2013" s="9">
        <v>120</v>
      </c>
      <c r="E2013" s="15">
        <v>3919.3</v>
      </c>
      <c r="F2013" s="15">
        <f t="shared" si="68"/>
        <v>39.69597683333333</v>
      </c>
      <c r="G2013" s="11"/>
      <c r="H2013" s="11"/>
      <c r="I2013" s="11"/>
      <c r="J2013" s="12">
        <v>120</v>
      </c>
      <c r="K2013" s="16">
        <v>3919.3</v>
      </c>
      <c r="L2013" s="42">
        <f t="shared" si="69"/>
        <v>39.69597683333333</v>
      </c>
    </row>
    <row r="2014" spans="1:12" ht="11.25" customHeight="1" outlineLevel="1">
      <c r="A2014"/>
      <c r="B2014" s="14"/>
      <c r="C2014" s="8" t="s">
        <v>3213</v>
      </c>
      <c r="D2014" s="9">
        <v>0.5</v>
      </c>
      <c r="E2014" s="10">
        <v>14.94</v>
      </c>
      <c r="F2014" s="10">
        <f t="shared" si="68"/>
        <v>36.316151999999995</v>
      </c>
      <c r="G2014" s="11"/>
      <c r="H2014" s="11"/>
      <c r="I2014" s="11"/>
      <c r="J2014" s="12">
        <v>0.5</v>
      </c>
      <c r="K2014" s="13">
        <v>14.94</v>
      </c>
      <c r="L2014" s="42">
        <f t="shared" si="69"/>
        <v>36.316151999999995</v>
      </c>
    </row>
    <row r="2015" spans="1:12" ht="21.75" customHeight="1" outlineLevel="1">
      <c r="A2015"/>
      <c r="B2015" s="14"/>
      <c r="C2015" s="8" t="s">
        <v>3214</v>
      </c>
      <c r="D2015" s="9">
        <v>2</v>
      </c>
      <c r="E2015" s="15">
        <v>7991.52</v>
      </c>
      <c r="F2015" s="15">
        <f t="shared" si="68"/>
        <v>4856.446704</v>
      </c>
      <c r="G2015" s="11"/>
      <c r="H2015" s="11"/>
      <c r="I2015" s="11"/>
      <c r="J2015" s="12">
        <v>2</v>
      </c>
      <c r="K2015" s="16">
        <v>7991.52</v>
      </c>
      <c r="L2015" s="42">
        <f t="shared" si="69"/>
        <v>4856.446704</v>
      </c>
    </row>
    <row r="2016" spans="1:12" ht="11.25" customHeight="1" outlineLevel="1">
      <c r="A2016"/>
      <c r="B2016" s="14"/>
      <c r="C2016" s="8" t="s">
        <v>3215</v>
      </c>
      <c r="D2016" s="9">
        <v>1</v>
      </c>
      <c r="E2016" s="10">
        <v>650.42</v>
      </c>
      <c r="F2016" s="10">
        <f t="shared" si="68"/>
        <v>790.5204679999999</v>
      </c>
      <c r="G2016" s="11"/>
      <c r="H2016" s="11"/>
      <c r="I2016" s="11"/>
      <c r="J2016" s="12">
        <v>1</v>
      </c>
      <c r="K2016" s="13">
        <v>650.42</v>
      </c>
      <c r="L2016" s="42">
        <f t="shared" si="69"/>
        <v>790.5204679999999</v>
      </c>
    </row>
    <row r="2017" spans="1:12" ht="11.25" customHeight="1" outlineLevel="1">
      <c r="A2017"/>
      <c r="B2017" s="14"/>
      <c r="C2017" s="8" t="s">
        <v>3216</v>
      </c>
      <c r="D2017" s="9">
        <v>1</v>
      </c>
      <c r="E2017" s="15">
        <v>1002.12</v>
      </c>
      <c r="F2017" s="15">
        <f t="shared" si="68"/>
        <v>1217.976648</v>
      </c>
      <c r="G2017" s="11"/>
      <c r="H2017" s="11"/>
      <c r="I2017" s="11"/>
      <c r="J2017" s="12">
        <v>1</v>
      </c>
      <c r="K2017" s="16">
        <v>1002.12</v>
      </c>
      <c r="L2017" s="42">
        <f t="shared" si="69"/>
        <v>1217.976648</v>
      </c>
    </row>
    <row r="2018" spans="1:12" ht="11.25" customHeight="1" outlineLevel="1">
      <c r="A2018"/>
      <c r="B2018" s="14"/>
      <c r="C2018" s="8" t="s">
        <v>3217</v>
      </c>
      <c r="D2018" s="9">
        <v>1</v>
      </c>
      <c r="E2018" s="15">
        <v>1838.98</v>
      </c>
      <c r="F2018" s="15">
        <f t="shared" si="68"/>
        <v>2235.096292</v>
      </c>
      <c r="G2018" s="11"/>
      <c r="H2018" s="11"/>
      <c r="I2018" s="11"/>
      <c r="J2018" s="12">
        <v>1</v>
      </c>
      <c r="K2018" s="16">
        <v>1838.98</v>
      </c>
      <c r="L2018" s="42">
        <f t="shared" si="69"/>
        <v>2235.096292</v>
      </c>
    </row>
    <row r="2019" spans="1:12" ht="11.25" customHeight="1" outlineLevel="1">
      <c r="A2019"/>
      <c r="B2019" s="14"/>
      <c r="C2019" s="8" t="s">
        <v>3218</v>
      </c>
      <c r="D2019" s="9">
        <v>49</v>
      </c>
      <c r="E2019" s="15">
        <v>6373.25</v>
      </c>
      <c r="F2019" s="15">
        <f t="shared" si="68"/>
        <v>158.08261326530615</v>
      </c>
      <c r="G2019" s="11"/>
      <c r="H2019" s="11"/>
      <c r="I2019" s="11"/>
      <c r="J2019" s="12">
        <v>49</v>
      </c>
      <c r="K2019" s="16">
        <v>6373.25</v>
      </c>
      <c r="L2019" s="42">
        <f t="shared" si="69"/>
        <v>158.08261326530615</v>
      </c>
    </row>
    <row r="2020" spans="1:12" ht="11.25" customHeight="1" outlineLevel="1">
      <c r="A2020"/>
      <c r="B2020" s="14"/>
      <c r="C2020" s="8" t="s">
        <v>3219</v>
      </c>
      <c r="D2020" s="9">
        <v>0.101</v>
      </c>
      <c r="E2020" s="15">
        <v>2980.71</v>
      </c>
      <c r="F2020" s="15">
        <f t="shared" si="68"/>
        <v>35868.86073267326</v>
      </c>
      <c r="G2020" s="11"/>
      <c r="H2020" s="11"/>
      <c r="I2020" s="11"/>
      <c r="J2020" s="12">
        <v>0.101</v>
      </c>
      <c r="K2020" s="16">
        <v>2980.71</v>
      </c>
      <c r="L2020" s="42">
        <f t="shared" si="69"/>
        <v>35868.86073267326</v>
      </c>
    </row>
    <row r="2021" spans="1:12" ht="11.25" customHeight="1" outlineLevel="1">
      <c r="A2021"/>
      <c r="B2021" s="14"/>
      <c r="C2021" s="8" t="s">
        <v>3220</v>
      </c>
      <c r="D2021" s="9">
        <v>0.031</v>
      </c>
      <c r="E2021" s="15">
        <v>1234.76</v>
      </c>
      <c r="F2021" s="15">
        <f t="shared" si="68"/>
        <v>48410.558193548386</v>
      </c>
      <c r="G2021" s="11"/>
      <c r="H2021" s="11"/>
      <c r="I2021" s="11"/>
      <c r="J2021" s="12">
        <v>0.031</v>
      </c>
      <c r="K2021" s="16">
        <v>1234.76</v>
      </c>
      <c r="L2021" s="42">
        <f t="shared" si="69"/>
        <v>48410.558193548386</v>
      </c>
    </row>
    <row r="2022" spans="1:12" ht="11.25" customHeight="1" outlineLevel="1">
      <c r="A2022"/>
      <c r="B2022" s="14"/>
      <c r="C2022" s="8" t="s">
        <v>3221</v>
      </c>
      <c r="D2022" s="9">
        <v>16</v>
      </c>
      <c r="E2022" s="15">
        <v>12800</v>
      </c>
      <c r="F2022" s="15">
        <f t="shared" si="68"/>
        <v>972.32</v>
      </c>
      <c r="G2022" s="11"/>
      <c r="H2022" s="11"/>
      <c r="I2022" s="11"/>
      <c r="J2022" s="12">
        <v>16</v>
      </c>
      <c r="K2022" s="16">
        <v>12800</v>
      </c>
      <c r="L2022" s="42">
        <f t="shared" si="69"/>
        <v>972.32</v>
      </c>
    </row>
    <row r="2023" spans="1:12" ht="11.25" customHeight="1" outlineLevel="1">
      <c r="A2023"/>
      <c r="B2023" s="14"/>
      <c r="C2023" s="8" t="s">
        <v>3222</v>
      </c>
      <c r="D2023" s="9">
        <v>0.065</v>
      </c>
      <c r="E2023" s="15">
        <v>9970.34</v>
      </c>
      <c r="F2023" s="15">
        <f t="shared" si="68"/>
        <v>186430.0190153846</v>
      </c>
      <c r="G2023" s="11"/>
      <c r="H2023" s="11"/>
      <c r="I2023" s="11"/>
      <c r="J2023" s="12">
        <v>0.065</v>
      </c>
      <c r="K2023" s="16">
        <v>9970.34</v>
      </c>
      <c r="L2023" s="42">
        <f t="shared" si="69"/>
        <v>186430.0190153846</v>
      </c>
    </row>
    <row r="2024" spans="1:12" ht="11.25" customHeight="1" outlineLevel="1">
      <c r="A2024"/>
      <c r="B2024" s="14"/>
      <c r="C2024" s="8" t="s">
        <v>3223</v>
      </c>
      <c r="D2024" s="9">
        <v>1</v>
      </c>
      <c r="E2024" s="15">
        <v>6015.83</v>
      </c>
      <c r="F2024" s="15">
        <f t="shared" si="68"/>
        <v>7311.639782</v>
      </c>
      <c r="G2024" s="11"/>
      <c r="H2024" s="11"/>
      <c r="I2024" s="11"/>
      <c r="J2024" s="12">
        <v>1</v>
      </c>
      <c r="K2024" s="16">
        <v>6015.83</v>
      </c>
      <c r="L2024" s="42">
        <f t="shared" si="69"/>
        <v>7311.639782</v>
      </c>
    </row>
    <row r="2025" spans="1:12" ht="11.25" customHeight="1" outlineLevel="1">
      <c r="A2025"/>
      <c r="B2025" s="19">
        <v>35265</v>
      </c>
      <c r="C2025" s="8" t="s">
        <v>3224</v>
      </c>
      <c r="D2025" s="9">
        <v>100</v>
      </c>
      <c r="E2025" s="15">
        <v>19659</v>
      </c>
      <c r="F2025" s="15">
        <f t="shared" si="68"/>
        <v>238.93548600000003</v>
      </c>
      <c r="G2025" s="11"/>
      <c r="H2025" s="11"/>
      <c r="I2025" s="11"/>
      <c r="J2025" s="12">
        <v>100</v>
      </c>
      <c r="K2025" s="16">
        <v>19659</v>
      </c>
      <c r="L2025" s="42">
        <f t="shared" si="69"/>
        <v>238.93548600000003</v>
      </c>
    </row>
    <row r="2026" spans="1:12" ht="11.25" customHeight="1" outlineLevel="1">
      <c r="A2026"/>
      <c r="B2026" s="14" t="s">
        <v>3225</v>
      </c>
      <c r="C2026" s="8" t="s">
        <v>3226</v>
      </c>
      <c r="D2026" s="9">
        <v>32</v>
      </c>
      <c r="E2026" s="15">
        <v>1040.41</v>
      </c>
      <c r="F2026" s="15">
        <f t="shared" si="68"/>
        <v>39.5160723125</v>
      </c>
      <c r="G2026" s="11"/>
      <c r="H2026" s="11"/>
      <c r="I2026" s="11"/>
      <c r="J2026" s="12">
        <v>32</v>
      </c>
      <c r="K2026" s="16">
        <v>1040.41</v>
      </c>
      <c r="L2026" s="42">
        <f t="shared" si="69"/>
        <v>39.5160723125</v>
      </c>
    </row>
    <row r="2027" spans="1:12" ht="11.25" customHeight="1" outlineLevel="1">
      <c r="A2027"/>
      <c r="B2027" s="14" t="s">
        <v>3227</v>
      </c>
      <c r="C2027" s="8" t="s">
        <v>3228</v>
      </c>
      <c r="D2027" s="9">
        <v>15</v>
      </c>
      <c r="E2027" s="15">
        <v>1570.2</v>
      </c>
      <c r="F2027" s="15">
        <f t="shared" si="68"/>
        <v>127.22807200000001</v>
      </c>
      <c r="G2027" s="11"/>
      <c r="H2027" s="11"/>
      <c r="I2027" s="11"/>
      <c r="J2027" s="12">
        <v>15</v>
      </c>
      <c r="K2027" s="16">
        <v>1570.2</v>
      </c>
      <c r="L2027" s="42">
        <f t="shared" si="69"/>
        <v>127.22807200000001</v>
      </c>
    </row>
    <row r="2028" spans="1:12" ht="11.25" customHeight="1" outlineLevel="1">
      <c r="A2028"/>
      <c r="B2028" s="14" t="s">
        <v>3229</v>
      </c>
      <c r="C2028" s="8" t="s">
        <v>3230</v>
      </c>
      <c r="D2028" s="9">
        <v>0.7</v>
      </c>
      <c r="E2028" s="10">
        <v>198.74</v>
      </c>
      <c r="F2028" s="10">
        <f t="shared" si="68"/>
        <v>345.0694228571429</v>
      </c>
      <c r="G2028" s="11"/>
      <c r="H2028" s="11"/>
      <c r="I2028" s="11"/>
      <c r="J2028" s="12">
        <v>0.7</v>
      </c>
      <c r="K2028" s="13">
        <v>198.74</v>
      </c>
      <c r="L2028" s="42">
        <f t="shared" si="69"/>
        <v>345.0694228571429</v>
      </c>
    </row>
    <row r="2029" spans="1:12" ht="11.25" customHeight="1" outlineLevel="1">
      <c r="A2029"/>
      <c r="B2029" s="14" t="s">
        <v>3231</v>
      </c>
      <c r="C2029" s="8" t="s">
        <v>3232</v>
      </c>
      <c r="D2029" s="9">
        <v>21.332</v>
      </c>
      <c r="E2029" s="15">
        <v>5956.05</v>
      </c>
      <c r="F2029" s="15">
        <f t="shared" si="68"/>
        <v>339.3485453778361</v>
      </c>
      <c r="G2029" s="11"/>
      <c r="H2029" s="11"/>
      <c r="I2029" s="11"/>
      <c r="J2029" s="12">
        <v>21.332</v>
      </c>
      <c r="K2029" s="16">
        <v>5956.05</v>
      </c>
      <c r="L2029" s="42">
        <f t="shared" si="69"/>
        <v>339.3485453778361</v>
      </c>
    </row>
    <row r="2030" spans="1:12" ht="11.25" customHeight="1" outlineLevel="1">
      <c r="A2030"/>
      <c r="B2030" s="14" t="s">
        <v>3233</v>
      </c>
      <c r="C2030" s="8" t="s">
        <v>3234</v>
      </c>
      <c r="D2030" s="9">
        <v>1.8</v>
      </c>
      <c r="E2030" s="10">
        <v>600.23</v>
      </c>
      <c r="F2030" s="10">
        <f t="shared" si="68"/>
        <v>405.2886344444444</v>
      </c>
      <c r="G2030" s="11"/>
      <c r="H2030" s="11"/>
      <c r="I2030" s="11"/>
      <c r="J2030" s="12">
        <v>1.8</v>
      </c>
      <c r="K2030" s="13">
        <v>600.23</v>
      </c>
      <c r="L2030" s="42">
        <f t="shared" si="69"/>
        <v>405.2886344444444</v>
      </c>
    </row>
    <row r="2031" spans="1:12" ht="11.25" customHeight="1" outlineLevel="1">
      <c r="A2031"/>
      <c r="B2031" s="14" t="s">
        <v>3235</v>
      </c>
      <c r="C2031" s="8" t="s">
        <v>3236</v>
      </c>
      <c r="D2031" s="9">
        <v>1</v>
      </c>
      <c r="E2031" s="10">
        <v>271.25</v>
      </c>
      <c r="F2031" s="10">
        <f t="shared" si="68"/>
        <v>329.67725</v>
      </c>
      <c r="G2031" s="11"/>
      <c r="H2031" s="11"/>
      <c r="I2031" s="11"/>
      <c r="J2031" s="12">
        <v>1</v>
      </c>
      <c r="K2031" s="13">
        <v>271.25</v>
      </c>
      <c r="L2031" s="42">
        <f t="shared" si="69"/>
        <v>329.67725</v>
      </c>
    </row>
    <row r="2032" spans="1:12" ht="11.25" customHeight="1" outlineLevel="1">
      <c r="A2032"/>
      <c r="B2032" s="14" t="s">
        <v>3237</v>
      </c>
      <c r="C2032" s="8" t="s">
        <v>3238</v>
      </c>
      <c r="D2032" s="9">
        <v>6</v>
      </c>
      <c r="E2032" s="10">
        <v>66</v>
      </c>
      <c r="F2032" s="10">
        <f t="shared" si="68"/>
        <v>13.369399999999999</v>
      </c>
      <c r="G2032" s="11"/>
      <c r="H2032" s="11"/>
      <c r="I2032" s="11"/>
      <c r="J2032" s="12">
        <v>6</v>
      </c>
      <c r="K2032" s="13">
        <v>66</v>
      </c>
      <c r="L2032" s="42">
        <f t="shared" si="69"/>
        <v>13.369399999999999</v>
      </c>
    </row>
    <row r="2033" spans="1:12" ht="11.25" customHeight="1" outlineLevel="1">
      <c r="A2033"/>
      <c r="B2033" s="14" t="s">
        <v>3239</v>
      </c>
      <c r="C2033" s="8" t="s">
        <v>3240</v>
      </c>
      <c r="D2033" s="9">
        <v>8</v>
      </c>
      <c r="E2033" s="10">
        <v>119.6</v>
      </c>
      <c r="F2033" s="10">
        <f t="shared" si="68"/>
        <v>18.17023</v>
      </c>
      <c r="G2033" s="11"/>
      <c r="H2033" s="11"/>
      <c r="I2033" s="11"/>
      <c r="J2033" s="12">
        <v>8</v>
      </c>
      <c r="K2033" s="13">
        <v>119.6</v>
      </c>
      <c r="L2033" s="42">
        <f t="shared" si="69"/>
        <v>18.17023</v>
      </c>
    </row>
    <row r="2034" spans="1:12" ht="11.25" customHeight="1" outlineLevel="1">
      <c r="A2034"/>
      <c r="B2034" s="14" t="s">
        <v>3241</v>
      </c>
      <c r="C2034" s="8" t="s">
        <v>3242</v>
      </c>
      <c r="D2034" s="9">
        <v>14</v>
      </c>
      <c r="E2034" s="10">
        <v>174.02</v>
      </c>
      <c r="F2034" s="10">
        <f t="shared" si="68"/>
        <v>15.107422000000001</v>
      </c>
      <c r="G2034" s="11"/>
      <c r="H2034" s="11"/>
      <c r="I2034" s="11"/>
      <c r="J2034" s="12">
        <v>14</v>
      </c>
      <c r="K2034" s="13">
        <v>174.02</v>
      </c>
      <c r="L2034" s="42">
        <f t="shared" si="69"/>
        <v>15.107422000000001</v>
      </c>
    </row>
    <row r="2035" spans="1:12" ht="11.25" customHeight="1">
      <c r="A2035"/>
      <c r="B2035" s="3"/>
      <c r="C2035" s="3" t="s">
        <v>3243</v>
      </c>
      <c r="D2035" s="4">
        <v>742.421</v>
      </c>
      <c r="E2035" s="5">
        <v>313666.46</v>
      </c>
      <c r="F2035" s="5">
        <f t="shared" si="68"/>
        <v>513.4960022467037</v>
      </c>
      <c r="G2035" s="6"/>
      <c r="H2035" s="6"/>
      <c r="I2035" s="6"/>
      <c r="J2035" s="4">
        <v>742.421</v>
      </c>
      <c r="K2035" s="5">
        <v>313666.46</v>
      </c>
      <c r="L2035" s="40">
        <f t="shared" si="69"/>
        <v>513.4960022467037</v>
      </c>
    </row>
    <row r="2036" spans="1:12" ht="11.25" customHeight="1" outlineLevel="1">
      <c r="A2036"/>
      <c r="B2036" s="14"/>
      <c r="C2036" s="8" t="s">
        <v>3244</v>
      </c>
      <c r="D2036" s="9">
        <v>74.62</v>
      </c>
      <c r="E2036" s="15">
        <v>24517.84</v>
      </c>
      <c r="F2036" s="15">
        <f t="shared" si="68"/>
        <v>399.343108228357</v>
      </c>
      <c r="G2036" s="11"/>
      <c r="H2036" s="11"/>
      <c r="I2036" s="11"/>
      <c r="J2036" s="12">
        <v>74.62</v>
      </c>
      <c r="K2036" s="16">
        <v>24517.84</v>
      </c>
      <c r="L2036" s="42">
        <f t="shared" si="69"/>
        <v>399.343108228357</v>
      </c>
    </row>
    <row r="2037" spans="1:12" ht="11.25" customHeight="1" outlineLevel="1">
      <c r="A2037"/>
      <c r="B2037" s="14"/>
      <c r="C2037" s="8" t="s">
        <v>3245</v>
      </c>
      <c r="D2037" s="9">
        <v>14</v>
      </c>
      <c r="E2037" s="10">
        <v>821.23</v>
      </c>
      <c r="F2037" s="10">
        <f t="shared" si="68"/>
        <v>71.29449585714286</v>
      </c>
      <c r="G2037" s="11"/>
      <c r="H2037" s="11"/>
      <c r="I2037" s="11"/>
      <c r="J2037" s="12">
        <v>14</v>
      </c>
      <c r="K2037" s="13">
        <v>821.23</v>
      </c>
      <c r="L2037" s="42">
        <f t="shared" si="69"/>
        <v>71.29449585714286</v>
      </c>
    </row>
    <row r="2038" spans="1:12" ht="11.25" customHeight="1" outlineLevel="1">
      <c r="A2038"/>
      <c r="B2038" s="14"/>
      <c r="C2038" s="8" t="s">
        <v>3246</v>
      </c>
      <c r="D2038" s="9">
        <v>18</v>
      </c>
      <c r="E2038" s="15">
        <v>2878.11</v>
      </c>
      <c r="F2038" s="15">
        <f t="shared" si="68"/>
        <v>194.33638299999998</v>
      </c>
      <c r="G2038" s="11"/>
      <c r="H2038" s="11"/>
      <c r="I2038" s="11"/>
      <c r="J2038" s="12">
        <v>18</v>
      </c>
      <c r="K2038" s="16">
        <v>2878.11</v>
      </c>
      <c r="L2038" s="42">
        <f t="shared" si="69"/>
        <v>194.33638299999998</v>
      </c>
    </row>
    <row r="2039" spans="1:12" ht="11.25" customHeight="1" outlineLevel="1">
      <c r="A2039"/>
      <c r="B2039" s="14"/>
      <c r="C2039" s="8" t="s">
        <v>3247</v>
      </c>
      <c r="D2039" s="9">
        <v>4</v>
      </c>
      <c r="E2039" s="10">
        <v>303.4</v>
      </c>
      <c r="F2039" s="10">
        <f t="shared" si="68"/>
        <v>92.18808999999999</v>
      </c>
      <c r="G2039" s="11"/>
      <c r="H2039" s="11"/>
      <c r="I2039" s="11"/>
      <c r="J2039" s="12">
        <v>4</v>
      </c>
      <c r="K2039" s="13">
        <v>303.4</v>
      </c>
      <c r="L2039" s="42">
        <f t="shared" si="69"/>
        <v>92.18808999999999</v>
      </c>
    </row>
    <row r="2040" spans="1:12" ht="11.25" customHeight="1" outlineLevel="1">
      <c r="A2040"/>
      <c r="B2040" s="14"/>
      <c r="C2040" s="8" t="s">
        <v>3248</v>
      </c>
      <c r="D2040" s="9">
        <v>1</v>
      </c>
      <c r="E2040" s="10">
        <v>50.85</v>
      </c>
      <c r="F2040" s="10">
        <f t="shared" si="68"/>
        <v>61.803090000000005</v>
      </c>
      <c r="G2040" s="11"/>
      <c r="H2040" s="11"/>
      <c r="I2040" s="11"/>
      <c r="J2040" s="12">
        <v>1</v>
      </c>
      <c r="K2040" s="13">
        <v>50.85</v>
      </c>
      <c r="L2040" s="42">
        <f t="shared" si="69"/>
        <v>61.803090000000005</v>
      </c>
    </row>
    <row r="2041" spans="1:12" ht="11.25" customHeight="1" outlineLevel="1">
      <c r="A2041"/>
      <c r="B2041" s="14"/>
      <c r="C2041" s="8" t="s">
        <v>3249</v>
      </c>
      <c r="D2041" s="9">
        <v>9.94</v>
      </c>
      <c r="E2041" s="15">
        <v>4121.38</v>
      </c>
      <c r="F2041" s="15">
        <f t="shared" si="68"/>
        <v>503.9361420523139</v>
      </c>
      <c r="G2041" s="11"/>
      <c r="H2041" s="11"/>
      <c r="I2041" s="11"/>
      <c r="J2041" s="12">
        <v>9.94</v>
      </c>
      <c r="K2041" s="16">
        <v>4121.38</v>
      </c>
      <c r="L2041" s="42">
        <f t="shared" si="69"/>
        <v>503.9361420523139</v>
      </c>
    </row>
    <row r="2042" spans="1:12" ht="11.25" customHeight="1" outlineLevel="1">
      <c r="A2042"/>
      <c r="B2042" s="14"/>
      <c r="C2042" s="8" t="s">
        <v>3250</v>
      </c>
      <c r="D2042" s="9">
        <v>22.84</v>
      </c>
      <c r="E2042" s="15">
        <v>7165.26</v>
      </c>
      <c r="F2042" s="15">
        <f t="shared" si="68"/>
        <v>381.28971120840635</v>
      </c>
      <c r="G2042" s="11"/>
      <c r="H2042" s="11"/>
      <c r="I2042" s="11"/>
      <c r="J2042" s="12">
        <v>22.84</v>
      </c>
      <c r="K2042" s="16">
        <v>7165.26</v>
      </c>
      <c r="L2042" s="42">
        <f t="shared" si="69"/>
        <v>381.28971120840635</v>
      </c>
    </row>
    <row r="2043" spans="1:12" ht="11.25" customHeight="1" outlineLevel="1">
      <c r="A2043"/>
      <c r="B2043" s="14"/>
      <c r="C2043" s="8" t="s">
        <v>3251</v>
      </c>
      <c r="D2043" s="9">
        <v>16.42</v>
      </c>
      <c r="E2043" s="15">
        <v>7895.25</v>
      </c>
      <c r="F2043" s="15">
        <f t="shared" si="68"/>
        <v>584.4023660170523</v>
      </c>
      <c r="G2043" s="11"/>
      <c r="H2043" s="11"/>
      <c r="I2043" s="11"/>
      <c r="J2043" s="12">
        <v>16.42</v>
      </c>
      <c r="K2043" s="16">
        <v>7895.25</v>
      </c>
      <c r="L2043" s="42">
        <f t="shared" si="69"/>
        <v>584.4023660170523</v>
      </c>
    </row>
    <row r="2044" spans="1:12" ht="11.25" customHeight="1" outlineLevel="1">
      <c r="A2044"/>
      <c r="B2044" s="14"/>
      <c r="C2044" s="8" t="s">
        <v>3252</v>
      </c>
      <c r="D2044" s="9">
        <v>1</v>
      </c>
      <c r="E2044" s="15">
        <v>2881.18</v>
      </c>
      <c r="F2044" s="15">
        <f t="shared" si="68"/>
        <v>3501.786172</v>
      </c>
      <c r="G2044" s="11"/>
      <c r="H2044" s="11"/>
      <c r="I2044" s="11"/>
      <c r="J2044" s="12">
        <v>1</v>
      </c>
      <c r="K2044" s="16">
        <v>2881.18</v>
      </c>
      <c r="L2044" s="42">
        <f t="shared" si="69"/>
        <v>3501.786172</v>
      </c>
    </row>
    <row r="2045" spans="1:12" ht="11.25" customHeight="1" outlineLevel="1">
      <c r="A2045"/>
      <c r="B2045" s="14"/>
      <c r="C2045" s="8" t="s">
        <v>3253</v>
      </c>
      <c r="D2045" s="9">
        <v>17.03</v>
      </c>
      <c r="E2045" s="15">
        <v>4976.86</v>
      </c>
      <c r="F2045" s="15">
        <f t="shared" si="68"/>
        <v>355.1894095126247</v>
      </c>
      <c r="G2045" s="11"/>
      <c r="H2045" s="11"/>
      <c r="I2045" s="11"/>
      <c r="J2045" s="12">
        <v>17.03</v>
      </c>
      <c r="K2045" s="16">
        <v>4976.86</v>
      </c>
      <c r="L2045" s="42">
        <f t="shared" si="69"/>
        <v>355.1894095126247</v>
      </c>
    </row>
    <row r="2046" spans="1:12" ht="11.25" customHeight="1" outlineLevel="1">
      <c r="A2046"/>
      <c r="B2046" s="14"/>
      <c r="C2046" s="8" t="s">
        <v>3254</v>
      </c>
      <c r="D2046" s="9">
        <v>4.43</v>
      </c>
      <c r="E2046" s="15">
        <v>1892.23</v>
      </c>
      <c r="F2046" s="15">
        <f t="shared" si="68"/>
        <v>519.1459011286682</v>
      </c>
      <c r="G2046" s="11"/>
      <c r="H2046" s="11"/>
      <c r="I2046" s="11"/>
      <c r="J2046" s="12">
        <v>4.43</v>
      </c>
      <c r="K2046" s="16">
        <v>1892.23</v>
      </c>
      <c r="L2046" s="42">
        <f t="shared" si="69"/>
        <v>519.1459011286682</v>
      </c>
    </row>
    <row r="2047" spans="1:12" ht="11.25" customHeight="1" outlineLevel="1">
      <c r="A2047"/>
      <c r="B2047" s="14"/>
      <c r="C2047" s="8" t="s">
        <v>3255</v>
      </c>
      <c r="D2047" s="9">
        <v>1</v>
      </c>
      <c r="E2047" s="10">
        <v>117.58</v>
      </c>
      <c r="F2047" s="10">
        <f t="shared" si="68"/>
        <v>142.90673199999998</v>
      </c>
      <c r="G2047" s="11"/>
      <c r="H2047" s="11"/>
      <c r="I2047" s="11"/>
      <c r="J2047" s="12">
        <v>1</v>
      </c>
      <c r="K2047" s="13">
        <v>117.58</v>
      </c>
      <c r="L2047" s="42">
        <f t="shared" si="69"/>
        <v>142.90673199999998</v>
      </c>
    </row>
    <row r="2048" spans="1:12" ht="11.25" customHeight="1" outlineLevel="1">
      <c r="A2048"/>
      <c r="B2048" s="14"/>
      <c r="C2048" s="8" t="s">
        <v>3256</v>
      </c>
      <c r="D2048" s="9">
        <v>1</v>
      </c>
      <c r="E2048" s="10">
        <v>35.72</v>
      </c>
      <c r="F2048" s="10">
        <f t="shared" si="68"/>
        <v>43.414088</v>
      </c>
      <c r="G2048" s="11"/>
      <c r="H2048" s="11"/>
      <c r="I2048" s="11"/>
      <c r="J2048" s="12">
        <v>1</v>
      </c>
      <c r="K2048" s="13">
        <v>35.72</v>
      </c>
      <c r="L2048" s="42">
        <f t="shared" si="69"/>
        <v>43.414088</v>
      </c>
    </row>
    <row r="2049" spans="1:12" ht="11.25" customHeight="1" outlineLevel="1">
      <c r="A2049"/>
      <c r="B2049" s="14"/>
      <c r="C2049" s="8" t="s">
        <v>3257</v>
      </c>
      <c r="D2049" s="9">
        <v>221.396</v>
      </c>
      <c r="E2049" s="15">
        <v>96133.03</v>
      </c>
      <c r="F2049" s="15">
        <f t="shared" si="68"/>
        <v>527.7425276969774</v>
      </c>
      <c r="G2049" s="11"/>
      <c r="H2049" s="11"/>
      <c r="I2049" s="11"/>
      <c r="J2049" s="12">
        <v>221.396</v>
      </c>
      <c r="K2049" s="16">
        <v>96133.03</v>
      </c>
      <c r="L2049" s="42">
        <f t="shared" si="69"/>
        <v>527.7425276969774</v>
      </c>
    </row>
    <row r="2050" spans="1:12" ht="11.25" customHeight="1" outlineLevel="1">
      <c r="A2050"/>
      <c r="B2050" s="14"/>
      <c r="C2050" s="8" t="s">
        <v>3258</v>
      </c>
      <c r="D2050" s="9">
        <v>1</v>
      </c>
      <c r="E2050" s="10">
        <v>25.61</v>
      </c>
      <c r="F2050" s="10">
        <f t="shared" si="68"/>
        <v>31.126394</v>
      </c>
      <c r="G2050" s="11"/>
      <c r="H2050" s="11"/>
      <c r="I2050" s="11"/>
      <c r="J2050" s="12">
        <v>1</v>
      </c>
      <c r="K2050" s="13">
        <v>25.61</v>
      </c>
      <c r="L2050" s="42">
        <f t="shared" si="69"/>
        <v>31.126394</v>
      </c>
    </row>
    <row r="2051" spans="1:12" ht="11.25" customHeight="1" outlineLevel="1">
      <c r="A2051"/>
      <c r="B2051" s="14"/>
      <c r="C2051" s="8" t="s">
        <v>3259</v>
      </c>
      <c r="D2051" s="9">
        <v>13.18</v>
      </c>
      <c r="E2051" s="15">
        <v>5455.62</v>
      </c>
      <c r="F2051" s="15">
        <f t="shared" si="68"/>
        <v>503.0926060698027</v>
      </c>
      <c r="G2051" s="11"/>
      <c r="H2051" s="11"/>
      <c r="I2051" s="11"/>
      <c r="J2051" s="12">
        <v>13.18</v>
      </c>
      <c r="K2051" s="16">
        <v>5455.62</v>
      </c>
      <c r="L2051" s="42">
        <f t="shared" si="69"/>
        <v>503.0926060698027</v>
      </c>
    </row>
    <row r="2052" spans="1:12" ht="11.25" customHeight="1" outlineLevel="1">
      <c r="A2052"/>
      <c r="B2052" s="14"/>
      <c r="C2052" s="8" t="s">
        <v>3260</v>
      </c>
      <c r="D2052" s="9">
        <v>13.96</v>
      </c>
      <c r="E2052" s="15">
        <v>4735.51</v>
      </c>
      <c r="F2052" s="15">
        <f t="shared" si="68"/>
        <v>412.2878835243552</v>
      </c>
      <c r="G2052" s="11"/>
      <c r="H2052" s="11"/>
      <c r="I2052" s="11"/>
      <c r="J2052" s="12">
        <v>13.96</v>
      </c>
      <c r="K2052" s="16">
        <v>4735.51</v>
      </c>
      <c r="L2052" s="42">
        <f t="shared" si="69"/>
        <v>412.2878835243552</v>
      </c>
    </row>
    <row r="2053" spans="1:12" ht="11.25" customHeight="1" outlineLevel="1">
      <c r="A2053"/>
      <c r="B2053" s="14"/>
      <c r="C2053" s="8" t="s">
        <v>3261</v>
      </c>
      <c r="D2053" s="9">
        <v>5.265</v>
      </c>
      <c r="E2053" s="10">
        <v>650</v>
      </c>
      <c r="F2053" s="10">
        <f t="shared" si="68"/>
        <v>150.0493827160494</v>
      </c>
      <c r="G2053" s="11"/>
      <c r="H2053" s="11"/>
      <c r="I2053" s="11"/>
      <c r="J2053" s="12">
        <v>5.265</v>
      </c>
      <c r="K2053" s="13">
        <v>650</v>
      </c>
      <c r="L2053" s="42">
        <f t="shared" si="69"/>
        <v>150.0493827160494</v>
      </c>
    </row>
    <row r="2054" spans="1:12" ht="11.25" customHeight="1" outlineLevel="1">
      <c r="A2054"/>
      <c r="B2054" s="14"/>
      <c r="C2054" s="8" t="s">
        <v>3262</v>
      </c>
      <c r="D2054" s="9">
        <v>37.52</v>
      </c>
      <c r="E2054" s="15">
        <v>16043.41</v>
      </c>
      <c r="F2054" s="15">
        <f t="shared" si="68"/>
        <v>519.7004401385926</v>
      </c>
      <c r="G2054" s="11"/>
      <c r="H2054" s="11"/>
      <c r="I2054" s="11"/>
      <c r="J2054" s="12">
        <v>37.52</v>
      </c>
      <c r="K2054" s="16">
        <v>16043.41</v>
      </c>
      <c r="L2054" s="42">
        <f t="shared" si="69"/>
        <v>519.7004401385926</v>
      </c>
    </row>
    <row r="2055" spans="1:12" ht="11.25" customHeight="1" outlineLevel="1">
      <c r="A2055"/>
      <c r="B2055" s="14"/>
      <c r="C2055" s="8" t="s">
        <v>3263</v>
      </c>
      <c r="D2055" s="9">
        <v>0.8</v>
      </c>
      <c r="E2055" s="10">
        <v>422.62</v>
      </c>
      <c r="F2055" s="10">
        <f t="shared" si="68"/>
        <v>642.0654349999999</v>
      </c>
      <c r="G2055" s="11"/>
      <c r="H2055" s="11"/>
      <c r="I2055" s="11"/>
      <c r="J2055" s="12">
        <v>0.8</v>
      </c>
      <c r="K2055" s="13">
        <v>422.62</v>
      </c>
      <c r="L2055" s="42">
        <f t="shared" si="69"/>
        <v>642.0654349999999</v>
      </c>
    </row>
    <row r="2056" spans="1:12" ht="11.25" customHeight="1" outlineLevel="1">
      <c r="A2056"/>
      <c r="B2056" s="14"/>
      <c r="C2056" s="8" t="s">
        <v>3264</v>
      </c>
      <c r="D2056" s="9">
        <v>87.36</v>
      </c>
      <c r="E2056" s="15">
        <v>37842.07</v>
      </c>
      <c r="F2056" s="15">
        <f t="shared" si="68"/>
        <v>526.4795315705129</v>
      </c>
      <c r="G2056" s="11"/>
      <c r="H2056" s="11"/>
      <c r="I2056" s="11"/>
      <c r="J2056" s="12">
        <v>87.36</v>
      </c>
      <c r="K2056" s="16">
        <v>37842.07</v>
      </c>
      <c r="L2056" s="42">
        <f t="shared" si="69"/>
        <v>526.4795315705129</v>
      </c>
    </row>
    <row r="2057" spans="1:12" ht="11.25" customHeight="1" outlineLevel="1">
      <c r="A2057"/>
      <c r="B2057" s="14"/>
      <c r="C2057" s="8" t="s">
        <v>3265</v>
      </c>
      <c r="D2057" s="9">
        <v>8.64</v>
      </c>
      <c r="E2057" s="15">
        <v>3573.15</v>
      </c>
      <c r="F2057" s="15">
        <f t="shared" si="68"/>
        <v>502.63964236111104</v>
      </c>
      <c r="G2057" s="11"/>
      <c r="H2057" s="11"/>
      <c r="I2057" s="11"/>
      <c r="J2057" s="12">
        <v>8.64</v>
      </c>
      <c r="K2057" s="16">
        <v>3573.15</v>
      </c>
      <c r="L2057" s="42">
        <f t="shared" si="69"/>
        <v>502.63964236111104</v>
      </c>
    </row>
    <row r="2058" spans="1:12" ht="11.25" customHeight="1" outlineLevel="1">
      <c r="A2058"/>
      <c r="B2058" s="14"/>
      <c r="C2058" s="8" t="s">
        <v>3266</v>
      </c>
      <c r="D2058" s="9">
        <v>12</v>
      </c>
      <c r="E2058" s="15">
        <v>35069.4</v>
      </c>
      <c r="F2058" s="15">
        <f t="shared" si="68"/>
        <v>3551.94573</v>
      </c>
      <c r="G2058" s="11"/>
      <c r="H2058" s="11"/>
      <c r="I2058" s="11"/>
      <c r="J2058" s="12">
        <v>12</v>
      </c>
      <c r="K2058" s="16">
        <v>35069.4</v>
      </c>
      <c r="L2058" s="42">
        <f t="shared" si="69"/>
        <v>3551.94573</v>
      </c>
    </row>
    <row r="2059" spans="1:12" ht="11.25" customHeight="1" outlineLevel="1">
      <c r="A2059"/>
      <c r="B2059" s="14"/>
      <c r="C2059" s="8" t="s">
        <v>3267</v>
      </c>
      <c r="D2059" s="9">
        <v>12.58</v>
      </c>
      <c r="E2059" s="15">
        <v>4856.44</v>
      </c>
      <c r="F2059" s="15">
        <f aca="true" t="shared" si="70" ref="F2059:F2122">E2059/D2059*1.18*1.03</f>
        <v>469.1985036565977</v>
      </c>
      <c r="G2059" s="11"/>
      <c r="H2059" s="11"/>
      <c r="I2059" s="11"/>
      <c r="J2059" s="12">
        <v>12.58</v>
      </c>
      <c r="K2059" s="16">
        <v>4856.44</v>
      </c>
      <c r="L2059" s="42">
        <f aca="true" t="shared" si="71" ref="L2059:L2122">K2059/J2059*1.18*1.03</f>
        <v>469.1985036565977</v>
      </c>
    </row>
    <row r="2060" spans="1:12" ht="11.25" customHeight="1" outlineLevel="1">
      <c r="A2060"/>
      <c r="B2060" s="14"/>
      <c r="C2060" s="8" t="s">
        <v>3268</v>
      </c>
      <c r="D2060" s="9">
        <v>5</v>
      </c>
      <c r="E2060" s="15">
        <v>10635.45</v>
      </c>
      <c r="F2060" s="15">
        <f t="shared" si="70"/>
        <v>2585.265186</v>
      </c>
      <c r="G2060" s="11"/>
      <c r="H2060" s="11"/>
      <c r="I2060" s="11"/>
      <c r="J2060" s="12">
        <v>5</v>
      </c>
      <c r="K2060" s="16">
        <v>10635.45</v>
      </c>
      <c r="L2060" s="42">
        <f t="shared" si="71"/>
        <v>2585.265186</v>
      </c>
    </row>
    <row r="2061" spans="1:12" ht="11.25" customHeight="1" outlineLevel="1">
      <c r="A2061"/>
      <c r="B2061" s="14"/>
      <c r="C2061" s="8" t="s">
        <v>3269</v>
      </c>
      <c r="D2061" s="9">
        <v>16.44</v>
      </c>
      <c r="E2061" s="15">
        <v>7133.2</v>
      </c>
      <c r="F2061" s="15">
        <f t="shared" si="70"/>
        <v>527.3534841849148</v>
      </c>
      <c r="G2061" s="11"/>
      <c r="H2061" s="11"/>
      <c r="I2061" s="11"/>
      <c r="J2061" s="12">
        <v>16.44</v>
      </c>
      <c r="K2061" s="16">
        <v>7133.2</v>
      </c>
      <c r="L2061" s="42">
        <f t="shared" si="71"/>
        <v>527.3534841849148</v>
      </c>
    </row>
    <row r="2062" spans="1:12" ht="11.25" customHeight="1" outlineLevel="1">
      <c r="A2062"/>
      <c r="B2062" s="14" t="s">
        <v>3270</v>
      </c>
      <c r="C2062" s="8" t="s">
        <v>3271</v>
      </c>
      <c r="D2062" s="9">
        <v>103</v>
      </c>
      <c r="E2062" s="15">
        <v>29590.68</v>
      </c>
      <c r="F2062" s="15">
        <f t="shared" si="70"/>
        <v>349.17002399999996</v>
      </c>
      <c r="G2062" s="11"/>
      <c r="H2062" s="11"/>
      <c r="I2062" s="11"/>
      <c r="J2062" s="12">
        <v>103</v>
      </c>
      <c r="K2062" s="16">
        <v>29590.68</v>
      </c>
      <c r="L2062" s="42">
        <f t="shared" si="71"/>
        <v>349.17002399999996</v>
      </c>
    </row>
    <row r="2063" spans="1:12" ht="11.25" customHeight="1" outlineLevel="1">
      <c r="A2063"/>
      <c r="B2063" s="14" t="s">
        <v>3272</v>
      </c>
      <c r="C2063" s="8" t="s">
        <v>3273</v>
      </c>
      <c r="D2063" s="9">
        <v>2</v>
      </c>
      <c r="E2063" s="10">
        <v>784.28</v>
      </c>
      <c r="F2063" s="10">
        <f t="shared" si="70"/>
        <v>476.60695599999997</v>
      </c>
      <c r="G2063" s="11"/>
      <c r="H2063" s="11"/>
      <c r="I2063" s="11"/>
      <c r="J2063" s="12">
        <v>2</v>
      </c>
      <c r="K2063" s="13">
        <v>784.28</v>
      </c>
      <c r="L2063" s="42">
        <f t="shared" si="71"/>
        <v>476.60695599999997</v>
      </c>
    </row>
    <row r="2064" spans="1:12" ht="11.25" customHeight="1" outlineLevel="1">
      <c r="A2064"/>
      <c r="B2064" s="14" t="s">
        <v>3274</v>
      </c>
      <c r="C2064" s="8" t="s">
        <v>3275</v>
      </c>
      <c r="D2064" s="9">
        <v>1</v>
      </c>
      <c r="E2064" s="10">
        <v>495.72</v>
      </c>
      <c r="F2064" s="10">
        <f t="shared" si="70"/>
        <v>602.498088</v>
      </c>
      <c r="G2064" s="11"/>
      <c r="H2064" s="11"/>
      <c r="I2064" s="11"/>
      <c r="J2064" s="12">
        <v>1</v>
      </c>
      <c r="K2064" s="13">
        <v>495.72</v>
      </c>
      <c r="L2064" s="42">
        <f t="shared" si="71"/>
        <v>602.498088</v>
      </c>
    </row>
    <row r="2065" spans="1:12" ht="21.75" customHeight="1" outlineLevel="1">
      <c r="A2065"/>
      <c r="B2065" s="14" t="s">
        <v>3276</v>
      </c>
      <c r="C2065" s="8" t="s">
        <v>3277</v>
      </c>
      <c r="D2065" s="9">
        <v>5</v>
      </c>
      <c r="E2065" s="10">
        <v>224.4</v>
      </c>
      <c r="F2065" s="10">
        <f t="shared" si="70"/>
        <v>54.547152</v>
      </c>
      <c r="G2065" s="11"/>
      <c r="H2065" s="11"/>
      <c r="I2065" s="11"/>
      <c r="J2065" s="12">
        <v>5</v>
      </c>
      <c r="K2065" s="13">
        <v>224.4</v>
      </c>
      <c r="L2065" s="42">
        <f t="shared" si="71"/>
        <v>54.547152</v>
      </c>
    </row>
    <row r="2066" spans="1:12" ht="11.25" customHeight="1" outlineLevel="1">
      <c r="A2066"/>
      <c r="B2066" s="14" t="s">
        <v>3278</v>
      </c>
      <c r="C2066" s="8" t="s">
        <v>3279</v>
      </c>
      <c r="D2066" s="9">
        <v>10</v>
      </c>
      <c r="E2066" s="15">
        <v>1372.88</v>
      </c>
      <c r="F2066" s="15">
        <f t="shared" si="70"/>
        <v>166.85983520000002</v>
      </c>
      <c r="G2066" s="11"/>
      <c r="H2066" s="11"/>
      <c r="I2066" s="11"/>
      <c r="J2066" s="12">
        <v>10</v>
      </c>
      <c r="K2066" s="16">
        <v>1372.88</v>
      </c>
      <c r="L2066" s="42">
        <f t="shared" si="71"/>
        <v>166.85983520000002</v>
      </c>
    </row>
    <row r="2067" spans="1:12" ht="11.25" customHeight="1" outlineLevel="1">
      <c r="A2067"/>
      <c r="B2067" s="14" t="s">
        <v>3280</v>
      </c>
      <c r="C2067" s="8" t="s">
        <v>3281</v>
      </c>
      <c r="D2067" s="9">
        <v>1</v>
      </c>
      <c r="E2067" s="10">
        <v>966.1</v>
      </c>
      <c r="F2067" s="10">
        <f t="shared" si="70"/>
        <v>1174.19794</v>
      </c>
      <c r="G2067" s="11"/>
      <c r="H2067" s="11"/>
      <c r="I2067" s="11"/>
      <c r="J2067" s="12">
        <v>1</v>
      </c>
      <c r="K2067" s="13">
        <v>966.1</v>
      </c>
      <c r="L2067" s="42">
        <f t="shared" si="71"/>
        <v>1174.19794</v>
      </c>
    </row>
    <row r="2068" spans="1:12" ht="11.25" customHeight="1">
      <c r="A2068"/>
      <c r="B2068" s="3"/>
      <c r="C2068" s="3" t="s">
        <v>3282</v>
      </c>
      <c r="D2068" s="4">
        <v>167</v>
      </c>
      <c r="E2068" s="5">
        <v>45539.4</v>
      </c>
      <c r="F2068" s="5">
        <f t="shared" si="70"/>
        <v>331.428663233533</v>
      </c>
      <c r="G2068" s="6"/>
      <c r="H2068" s="6"/>
      <c r="I2068" s="6"/>
      <c r="J2068" s="4">
        <v>167</v>
      </c>
      <c r="K2068" s="5">
        <v>45539.4</v>
      </c>
      <c r="L2068" s="40">
        <f t="shared" si="71"/>
        <v>331.428663233533</v>
      </c>
    </row>
    <row r="2069" spans="1:12" ht="11.25" customHeight="1" outlineLevel="1">
      <c r="A2069"/>
      <c r="B2069" s="14" t="s">
        <v>3283</v>
      </c>
      <c r="C2069" s="8" t="s">
        <v>3284</v>
      </c>
      <c r="D2069" s="9">
        <v>44</v>
      </c>
      <c r="E2069" s="15">
        <v>5531.68</v>
      </c>
      <c r="F2069" s="15">
        <f t="shared" si="70"/>
        <v>152.80008800000002</v>
      </c>
      <c r="G2069" s="11"/>
      <c r="H2069" s="11"/>
      <c r="I2069" s="11"/>
      <c r="J2069" s="12">
        <v>44</v>
      </c>
      <c r="K2069" s="16">
        <v>5531.68</v>
      </c>
      <c r="L2069" s="42">
        <f t="shared" si="71"/>
        <v>152.80008800000002</v>
      </c>
    </row>
    <row r="2070" spans="1:12" ht="11.25" customHeight="1" outlineLevel="1">
      <c r="A2070"/>
      <c r="B2070" s="14" t="s">
        <v>3285</v>
      </c>
      <c r="C2070" s="8" t="s">
        <v>3286</v>
      </c>
      <c r="D2070" s="9">
        <v>1</v>
      </c>
      <c r="E2070" s="10">
        <v>182.1</v>
      </c>
      <c r="F2070" s="10">
        <f t="shared" si="70"/>
        <v>221.32433999999998</v>
      </c>
      <c r="G2070" s="11"/>
      <c r="H2070" s="11"/>
      <c r="I2070" s="11"/>
      <c r="J2070" s="12">
        <v>1</v>
      </c>
      <c r="K2070" s="13">
        <v>182.1</v>
      </c>
      <c r="L2070" s="42">
        <f t="shared" si="71"/>
        <v>221.32433999999998</v>
      </c>
    </row>
    <row r="2071" spans="1:12" ht="11.25" customHeight="1" outlineLevel="1">
      <c r="A2071"/>
      <c r="B2071" s="14" t="s">
        <v>3287</v>
      </c>
      <c r="C2071" s="8" t="s">
        <v>3288</v>
      </c>
      <c r="D2071" s="9">
        <v>2</v>
      </c>
      <c r="E2071" s="10">
        <v>300</v>
      </c>
      <c r="F2071" s="10">
        <f t="shared" si="70"/>
        <v>182.31</v>
      </c>
      <c r="G2071" s="11"/>
      <c r="H2071" s="11"/>
      <c r="I2071" s="11"/>
      <c r="J2071" s="12">
        <v>2</v>
      </c>
      <c r="K2071" s="13">
        <v>300</v>
      </c>
      <c r="L2071" s="42">
        <f t="shared" si="71"/>
        <v>182.31</v>
      </c>
    </row>
    <row r="2072" spans="1:12" ht="11.25" customHeight="1" outlineLevel="1">
      <c r="A2072"/>
      <c r="B2072" s="14" t="s">
        <v>3289</v>
      </c>
      <c r="C2072" s="8" t="s">
        <v>3290</v>
      </c>
      <c r="D2072" s="9">
        <v>11</v>
      </c>
      <c r="E2072" s="15">
        <v>1768.59</v>
      </c>
      <c r="F2072" s="15">
        <f t="shared" si="70"/>
        <v>195.41311690909092</v>
      </c>
      <c r="G2072" s="11"/>
      <c r="H2072" s="11"/>
      <c r="I2072" s="11"/>
      <c r="J2072" s="12">
        <v>11</v>
      </c>
      <c r="K2072" s="16">
        <v>1768.59</v>
      </c>
      <c r="L2072" s="42">
        <f t="shared" si="71"/>
        <v>195.41311690909092</v>
      </c>
    </row>
    <row r="2073" spans="1:12" ht="11.25" customHeight="1" outlineLevel="1">
      <c r="A2073"/>
      <c r="B2073" s="14" t="s">
        <v>3291</v>
      </c>
      <c r="C2073" s="8" t="s">
        <v>3292</v>
      </c>
      <c r="D2073" s="9">
        <v>4</v>
      </c>
      <c r="E2073" s="15">
        <v>1053.23</v>
      </c>
      <c r="F2073" s="15">
        <f t="shared" si="70"/>
        <v>320.0239355</v>
      </c>
      <c r="G2073" s="11"/>
      <c r="H2073" s="11"/>
      <c r="I2073" s="11"/>
      <c r="J2073" s="12">
        <v>4</v>
      </c>
      <c r="K2073" s="16">
        <v>1053.23</v>
      </c>
      <c r="L2073" s="42">
        <f t="shared" si="71"/>
        <v>320.0239355</v>
      </c>
    </row>
    <row r="2074" spans="1:12" ht="11.25" customHeight="1" outlineLevel="1">
      <c r="A2074"/>
      <c r="B2074" s="14" t="s">
        <v>3293</v>
      </c>
      <c r="C2074" s="8" t="s">
        <v>3294</v>
      </c>
      <c r="D2074" s="9">
        <v>9</v>
      </c>
      <c r="E2074" s="15">
        <v>1827.82</v>
      </c>
      <c r="F2074" s="15">
        <f t="shared" si="70"/>
        <v>246.83693644444443</v>
      </c>
      <c r="G2074" s="11"/>
      <c r="H2074" s="11"/>
      <c r="I2074" s="11"/>
      <c r="J2074" s="12">
        <v>9</v>
      </c>
      <c r="K2074" s="16">
        <v>1827.82</v>
      </c>
      <c r="L2074" s="42">
        <f t="shared" si="71"/>
        <v>246.83693644444443</v>
      </c>
    </row>
    <row r="2075" spans="1:12" ht="11.25" customHeight="1" outlineLevel="1">
      <c r="A2075"/>
      <c r="B2075" s="14" t="s">
        <v>3295</v>
      </c>
      <c r="C2075" s="8" t="s">
        <v>3296</v>
      </c>
      <c r="D2075" s="9">
        <v>12</v>
      </c>
      <c r="E2075" s="15">
        <v>1714.88</v>
      </c>
      <c r="F2075" s="15">
        <f t="shared" si="70"/>
        <v>173.68876266666666</v>
      </c>
      <c r="G2075" s="11"/>
      <c r="H2075" s="11"/>
      <c r="I2075" s="11"/>
      <c r="J2075" s="12">
        <v>12</v>
      </c>
      <c r="K2075" s="16">
        <v>1714.88</v>
      </c>
      <c r="L2075" s="42">
        <f t="shared" si="71"/>
        <v>173.68876266666666</v>
      </c>
    </row>
    <row r="2076" spans="1:12" ht="11.25" customHeight="1" outlineLevel="1">
      <c r="A2076"/>
      <c r="B2076" s="14" t="s">
        <v>3297</v>
      </c>
      <c r="C2076" s="8" t="s">
        <v>3298</v>
      </c>
      <c r="D2076" s="9">
        <v>28</v>
      </c>
      <c r="E2076" s="15">
        <v>8378.6</v>
      </c>
      <c r="F2076" s="15">
        <f t="shared" si="70"/>
        <v>363.69108714285716</v>
      </c>
      <c r="G2076" s="11"/>
      <c r="H2076" s="11"/>
      <c r="I2076" s="11"/>
      <c r="J2076" s="12">
        <v>28</v>
      </c>
      <c r="K2076" s="16">
        <v>8378.6</v>
      </c>
      <c r="L2076" s="42">
        <f t="shared" si="71"/>
        <v>363.69108714285716</v>
      </c>
    </row>
    <row r="2077" spans="1:12" ht="11.25" customHeight="1" outlineLevel="1">
      <c r="A2077"/>
      <c r="B2077" s="14" t="s">
        <v>3299</v>
      </c>
      <c r="C2077" s="8" t="s">
        <v>3300</v>
      </c>
      <c r="D2077" s="9">
        <v>1</v>
      </c>
      <c r="E2077" s="10">
        <v>320.98</v>
      </c>
      <c r="F2077" s="10">
        <f t="shared" si="70"/>
        <v>390.11909199999997</v>
      </c>
      <c r="G2077" s="11"/>
      <c r="H2077" s="11"/>
      <c r="I2077" s="11"/>
      <c r="J2077" s="12">
        <v>1</v>
      </c>
      <c r="K2077" s="13">
        <v>320.98</v>
      </c>
      <c r="L2077" s="42">
        <f t="shared" si="71"/>
        <v>390.11909199999997</v>
      </c>
    </row>
    <row r="2078" spans="1:12" ht="11.25" customHeight="1" outlineLevel="1">
      <c r="A2078"/>
      <c r="B2078" s="14" t="s">
        <v>3301</v>
      </c>
      <c r="C2078" s="8" t="s">
        <v>3302</v>
      </c>
      <c r="D2078" s="9">
        <v>14</v>
      </c>
      <c r="E2078" s="15">
        <v>5726.1</v>
      </c>
      <c r="F2078" s="15">
        <f t="shared" si="70"/>
        <v>497.10728142857147</v>
      </c>
      <c r="G2078" s="11"/>
      <c r="H2078" s="11"/>
      <c r="I2078" s="11"/>
      <c r="J2078" s="12">
        <v>14</v>
      </c>
      <c r="K2078" s="16">
        <v>5726.1</v>
      </c>
      <c r="L2078" s="42">
        <f t="shared" si="71"/>
        <v>497.10728142857147</v>
      </c>
    </row>
    <row r="2079" spans="1:12" ht="11.25" customHeight="1" outlineLevel="1">
      <c r="A2079"/>
      <c r="B2079" s="14" t="s">
        <v>3303</v>
      </c>
      <c r="C2079" s="8" t="s">
        <v>3304</v>
      </c>
      <c r="D2079" s="9">
        <v>38</v>
      </c>
      <c r="E2079" s="15">
        <v>17691.98</v>
      </c>
      <c r="F2079" s="15">
        <f t="shared" si="70"/>
        <v>565.8640129473683</v>
      </c>
      <c r="G2079" s="11"/>
      <c r="H2079" s="11"/>
      <c r="I2079" s="11"/>
      <c r="J2079" s="12">
        <v>38</v>
      </c>
      <c r="K2079" s="16">
        <v>17691.98</v>
      </c>
      <c r="L2079" s="42">
        <f t="shared" si="71"/>
        <v>565.8640129473683</v>
      </c>
    </row>
    <row r="2080" spans="1:12" ht="11.25" customHeight="1" outlineLevel="1">
      <c r="A2080"/>
      <c r="B2080" s="14" t="s">
        <v>3305</v>
      </c>
      <c r="C2080" s="8" t="s">
        <v>3306</v>
      </c>
      <c r="D2080" s="9">
        <v>1</v>
      </c>
      <c r="E2080" s="10">
        <v>111.25</v>
      </c>
      <c r="F2080" s="10">
        <f t="shared" si="70"/>
        <v>135.21325000000002</v>
      </c>
      <c r="G2080" s="11"/>
      <c r="H2080" s="11"/>
      <c r="I2080" s="11"/>
      <c r="J2080" s="12">
        <v>1</v>
      </c>
      <c r="K2080" s="13">
        <v>111.25</v>
      </c>
      <c r="L2080" s="42">
        <f t="shared" si="71"/>
        <v>135.21325000000002</v>
      </c>
    </row>
    <row r="2081" spans="1:12" ht="11.25" customHeight="1" outlineLevel="1">
      <c r="A2081"/>
      <c r="B2081" s="14" t="s">
        <v>3307</v>
      </c>
      <c r="C2081" s="8" t="s">
        <v>3308</v>
      </c>
      <c r="D2081" s="9">
        <v>2</v>
      </c>
      <c r="E2081" s="10">
        <v>932.19</v>
      </c>
      <c r="F2081" s="10">
        <f t="shared" si="70"/>
        <v>566.4918630000001</v>
      </c>
      <c r="G2081" s="11"/>
      <c r="H2081" s="11"/>
      <c r="I2081" s="11"/>
      <c r="J2081" s="12">
        <v>2</v>
      </c>
      <c r="K2081" s="13">
        <v>932.19</v>
      </c>
      <c r="L2081" s="42">
        <f t="shared" si="71"/>
        <v>566.4918630000001</v>
      </c>
    </row>
    <row r="2082" spans="1:12" ht="11.25" customHeight="1">
      <c r="A2082"/>
      <c r="B2082" s="3"/>
      <c r="C2082" s="3" t="s">
        <v>3309</v>
      </c>
      <c r="D2082" s="4">
        <v>271.8</v>
      </c>
      <c r="E2082" s="5">
        <v>19623.6</v>
      </c>
      <c r="F2082" s="5">
        <f t="shared" si="70"/>
        <v>87.7502701986755</v>
      </c>
      <c r="G2082" s="6"/>
      <c r="H2082" s="6"/>
      <c r="I2082" s="6"/>
      <c r="J2082" s="4">
        <v>271.8</v>
      </c>
      <c r="K2082" s="5">
        <v>19623.6</v>
      </c>
      <c r="L2082" s="40">
        <f t="shared" si="71"/>
        <v>87.7502701986755</v>
      </c>
    </row>
    <row r="2083" spans="1:12" ht="11.25" customHeight="1" outlineLevel="1">
      <c r="A2083"/>
      <c r="B2083" s="14"/>
      <c r="C2083" s="8" t="s">
        <v>3310</v>
      </c>
      <c r="D2083" s="9">
        <v>4</v>
      </c>
      <c r="E2083" s="10">
        <v>140</v>
      </c>
      <c r="F2083" s="10">
        <f t="shared" si="70"/>
        <v>42.539</v>
      </c>
      <c r="G2083" s="11"/>
      <c r="H2083" s="11"/>
      <c r="I2083" s="11"/>
      <c r="J2083" s="12">
        <v>4</v>
      </c>
      <c r="K2083" s="13">
        <v>140</v>
      </c>
      <c r="L2083" s="42">
        <f t="shared" si="71"/>
        <v>42.539</v>
      </c>
    </row>
    <row r="2084" spans="1:12" ht="11.25" customHeight="1" outlineLevel="1">
      <c r="A2084"/>
      <c r="B2084" s="14"/>
      <c r="C2084" s="8" t="s">
        <v>3311</v>
      </c>
      <c r="D2084" s="9">
        <v>4</v>
      </c>
      <c r="E2084" s="10">
        <v>152</v>
      </c>
      <c r="F2084" s="10">
        <f t="shared" si="70"/>
        <v>46.185199999999995</v>
      </c>
      <c r="G2084" s="11"/>
      <c r="H2084" s="11"/>
      <c r="I2084" s="11"/>
      <c r="J2084" s="12">
        <v>4</v>
      </c>
      <c r="K2084" s="13">
        <v>152</v>
      </c>
      <c r="L2084" s="42">
        <f t="shared" si="71"/>
        <v>46.185199999999995</v>
      </c>
    </row>
    <row r="2085" spans="1:12" ht="11.25" customHeight="1" outlineLevel="1">
      <c r="A2085"/>
      <c r="B2085" s="14"/>
      <c r="C2085" s="8" t="s">
        <v>3312</v>
      </c>
      <c r="D2085" s="9">
        <v>6</v>
      </c>
      <c r="E2085" s="15">
        <v>9246.6</v>
      </c>
      <c r="F2085" s="15">
        <f t="shared" si="70"/>
        <v>1873.05294</v>
      </c>
      <c r="G2085" s="11"/>
      <c r="H2085" s="11"/>
      <c r="I2085" s="11"/>
      <c r="J2085" s="12">
        <v>6</v>
      </c>
      <c r="K2085" s="16">
        <v>9246.6</v>
      </c>
      <c r="L2085" s="42">
        <f t="shared" si="71"/>
        <v>1873.05294</v>
      </c>
    </row>
    <row r="2086" spans="1:12" ht="11.25" customHeight="1" outlineLevel="1">
      <c r="A2086"/>
      <c r="B2086" s="14"/>
      <c r="C2086" s="8" t="s">
        <v>3313</v>
      </c>
      <c r="D2086" s="9">
        <v>5.5</v>
      </c>
      <c r="E2086" s="15">
        <v>1450.39</v>
      </c>
      <c r="F2086" s="15">
        <f t="shared" si="70"/>
        <v>320.50981927272727</v>
      </c>
      <c r="G2086" s="11"/>
      <c r="H2086" s="11"/>
      <c r="I2086" s="11"/>
      <c r="J2086" s="12">
        <v>5.5</v>
      </c>
      <c r="K2086" s="16">
        <v>1450.39</v>
      </c>
      <c r="L2086" s="42">
        <f t="shared" si="71"/>
        <v>320.50981927272727</v>
      </c>
    </row>
    <row r="2087" spans="1:12" ht="11.25" customHeight="1" outlineLevel="1">
      <c r="A2087"/>
      <c r="B2087" s="14"/>
      <c r="C2087" s="8" t="s">
        <v>3314</v>
      </c>
      <c r="D2087" s="9">
        <v>4.9</v>
      </c>
      <c r="E2087" s="10">
        <v>95.45</v>
      </c>
      <c r="F2087" s="10">
        <f t="shared" si="70"/>
        <v>23.675495918367343</v>
      </c>
      <c r="G2087" s="11"/>
      <c r="H2087" s="11"/>
      <c r="I2087" s="11"/>
      <c r="J2087" s="12">
        <v>4.9</v>
      </c>
      <c r="K2087" s="13">
        <v>95.45</v>
      </c>
      <c r="L2087" s="42">
        <f t="shared" si="71"/>
        <v>23.675495918367343</v>
      </c>
    </row>
    <row r="2088" spans="1:12" ht="11.25" customHeight="1" outlineLevel="1">
      <c r="A2088"/>
      <c r="B2088" s="14"/>
      <c r="C2088" s="8" t="s">
        <v>3315</v>
      </c>
      <c r="D2088" s="9">
        <v>53</v>
      </c>
      <c r="E2088" s="10">
        <v>265</v>
      </c>
      <c r="F2088" s="10">
        <f t="shared" si="70"/>
        <v>6.077</v>
      </c>
      <c r="G2088" s="11"/>
      <c r="H2088" s="11"/>
      <c r="I2088" s="11"/>
      <c r="J2088" s="12">
        <v>53</v>
      </c>
      <c r="K2088" s="13">
        <v>265</v>
      </c>
      <c r="L2088" s="42">
        <f t="shared" si="71"/>
        <v>6.077</v>
      </c>
    </row>
    <row r="2089" spans="1:12" ht="11.25" customHeight="1" outlineLevel="1">
      <c r="A2089"/>
      <c r="B2089" s="14"/>
      <c r="C2089" s="8" t="s">
        <v>3316</v>
      </c>
      <c r="D2089" s="9">
        <v>6</v>
      </c>
      <c r="E2089" s="15">
        <v>5796.6</v>
      </c>
      <c r="F2089" s="15">
        <f t="shared" si="70"/>
        <v>1174.19794</v>
      </c>
      <c r="G2089" s="11"/>
      <c r="H2089" s="11"/>
      <c r="I2089" s="11"/>
      <c r="J2089" s="12">
        <v>6</v>
      </c>
      <c r="K2089" s="16">
        <v>5796.6</v>
      </c>
      <c r="L2089" s="42">
        <f t="shared" si="71"/>
        <v>1174.19794</v>
      </c>
    </row>
    <row r="2090" spans="1:12" ht="11.25" customHeight="1" outlineLevel="1">
      <c r="A2090"/>
      <c r="B2090" s="19">
        <v>1110020</v>
      </c>
      <c r="C2090" s="8" t="s">
        <v>3317</v>
      </c>
      <c r="D2090" s="9">
        <v>5</v>
      </c>
      <c r="E2090" s="10">
        <v>18.35</v>
      </c>
      <c r="F2090" s="10">
        <f t="shared" si="70"/>
        <v>4.460518</v>
      </c>
      <c r="G2090" s="11"/>
      <c r="H2090" s="11"/>
      <c r="I2090" s="11"/>
      <c r="J2090" s="12">
        <v>5</v>
      </c>
      <c r="K2090" s="13">
        <v>18.35</v>
      </c>
      <c r="L2090" s="42">
        <f t="shared" si="71"/>
        <v>4.460518</v>
      </c>
    </row>
    <row r="2091" spans="1:12" ht="11.25" customHeight="1" outlineLevel="1">
      <c r="A2091"/>
      <c r="B2091" s="19">
        <v>75857</v>
      </c>
      <c r="C2091" s="8" t="s">
        <v>3318</v>
      </c>
      <c r="D2091" s="9">
        <v>16</v>
      </c>
      <c r="E2091" s="10">
        <v>853.69</v>
      </c>
      <c r="F2091" s="10">
        <f t="shared" si="70"/>
        <v>64.848426625</v>
      </c>
      <c r="G2091" s="11"/>
      <c r="H2091" s="11"/>
      <c r="I2091" s="11"/>
      <c r="J2091" s="12">
        <v>16</v>
      </c>
      <c r="K2091" s="13">
        <v>853.69</v>
      </c>
      <c r="L2091" s="42">
        <f t="shared" si="71"/>
        <v>64.848426625</v>
      </c>
    </row>
    <row r="2092" spans="1:12" ht="11.25" customHeight="1" outlineLevel="1">
      <c r="A2092"/>
      <c r="B2092" s="19">
        <v>91920</v>
      </c>
      <c r="C2092" s="8" t="s">
        <v>3319</v>
      </c>
      <c r="D2092" s="9">
        <v>85</v>
      </c>
      <c r="E2092" s="10">
        <v>386.77</v>
      </c>
      <c r="F2092" s="10">
        <f t="shared" si="70"/>
        <v>5.530355976470588</v>
      </c>
      <c r="G2092" s="11"/>
      <c r="H2092" s="11"/>
      <c r="I2092" s="11"/>
      <c r="J2092" s="12">
        <v>85</v>
      </c>
      <c r="K2092" s="13">
        <v>386.77</v>
      </c>
      <c r="L2092" s="42">
        <f t="shared" si="71"/>
        <v>5.530355976470588</v>
      </c>
    </row>
    <row r="2093" spans="1:12" ht="11.25" customHeight="1" outlineLevel="1">
      <c r="A2093"/>
      <c r="B2093" s="19">
        <v>91925</v>
      </c>
      <c r="C2093" s="8" t="s">
        <v>3320</v>
      </c>
      <c r="D2093" s="9">
        <v>78</v>
      </c>
      <c r="E2093" s="10">
        <v>552.03</v>
      </c>
      <c r="F2093" s="10">
        <f t="shared" si="70"/>
        <v>8.60175976923077</v>
      </c>
      <c r="G2093" s="11"/>
      <c r="H2093" s="11"/>
      <c r="I2093" s="11"/>
      <c r="J2093" s="12">
        <v>78</v>
      </c>
      <c r="K2093" s="13">
        <v>552.03</v>
      </c>
      <c r="L2093" s="42">
        <f t="shared" si="71"/>
        <v>8.60175976923077</v>
      </c>
    </row>
    <row r="2094" spans="1:12" ht="11.25" customHeight="1" outlineLevel="1">
      <c r="A2094"/>
      <c r="B2094" s="14" t="s">
        <v>3321</v>
      </c>
      <c r="C2094" s="8" t="s">
        <v>3322</v>
      </c>
      <c r="D2094" s="9">
        <v>2.4</v>
      </c>
      <c r="E2094" s="10">
        <v>89.78</v>
      </c>
      <c r="F2094" s="10">
        <f t="shared" si="70"/>
        <v>45.46608833333334</v>
      </c>
      <c r="G2094" s="11"/>
      <c r="H2094" s="11"/>
      <c r="I2094" s="11"/>
      <c r="J2094" s="12">
        <v>2.4</v>
      </c>
      <c r="K2094" s="13">
        <v>89.78</v>
      </c>
      <c r="L2094" s="42">
        <f t="shared" si="71"/>
        <v>45.46608833333334</v>
      </c>
    </row>
    <row r="2095" spans="1:12" ht="11.25" customHeight="1" outlineLevel="1">
      <c r="A2095"/>
      <c r="B2095" s="14" t="s">
        <v>3323</v>
      </c>
      <c r="C2095" s="8" t="s">
        <v>3324</v>
      </c>
      <c r="D2095" s="9">
        <v>2</v>
      </c>
      <c r="E2095" s="10">
        <v>576.94</v>
      </c>
      <c r="F2095" s="10">
        <f t="shared" si="70"/>
        <v>350.606438</v>
      </c>
      <c r="G2095" s="11"/>
      <c r="H2095" s="11"/>
      <c r="I2095" s="11"/>
      <c r="J2095" s="12">
        <v>2</v>
      </c>
      <c r="K2095" s="13">
        <v>576.94</v>
      </c>
      <c r="L2095" s="42">
        <f t="shared" si="71"/>
        <v>350.606438</v>
      </c>
    </row>
    <row r="2096" spans="1:12" ht="11.25" customHeight="1">
      <c r="A2096"/>
      <c r="B2096" s="3"/>
      <c r="C2096" s="3" t="s">
        <v>3325</v>
      </c>
      <c r="D2096" s="22">
        <v>6115.107</v>
      </c>
      <c r="E2096" s="5">
        <v>138799.97</v>
      </c>
      <c r="F2096" s="5">
        <f t="shared" si="70"/>
        <v>27.587004370978303</v>
      </c>
      <c r="G2096" s="6"/>
      <c r="H2096" s="6"/>
      <c r="I2096" s="6"/>
      <c r="J2096" s="22">
        <v>6115.107</v>
      </c>
      <c r="K2096" s="5">
        <v>138799.97</v>
      </c>
      <c r="L2096" s="40">
        <f t="shared" si="71"/>
        <v>27.587004370978303</v>
      </c>
    </row>
    <row r="2097" spans="1:12" ht="11.25" customHeight="1" outlineLevel="1">
      <c r="A2097"/>
      <c r="B2097" s="17"/>
      <c r="C2097" s="3" t="s">
        <v>3326</v>
      </c>
      <c r="D2097" s="22">
        <v>1040</v>
      </c>
      <c r="E2097" s="5">
        <v>13481.14</v>
      </c>
      <c r="F2097" s="5">
        <f t="shared" si="70"/>
        <v>15.754786111538461</v>
      </c>
      <c r="G2097" s="6"/>
      <c r="H2097" s="6"/>
      <c r="I2097" s="6"/>
      <c r="J2097" s="22">
        <v>1040</v>
      </c>
      <c r="K2097" s="5">
        <v>13481.14</v>
      </c>
      <c r="L2097" s="40">
        <f t="shared" si="71"/>
        <v>15.754786111538461</v>
      </c>
    </row>
    <row r="2098" spans="1:12" ht="11.25" customHeight="1" outlineLevel="2">
      <c r="A2098"/>
      <c r="B2098" s="18"/>
      <c r="C2098" s="8" t="s">
        <v>3327</v>
      </c>
      <c r="D2098" s="9">
        <v>60</v>
      </c>
      <c r="E2098" s="15">
        <v>10276.54</v>
      </c>
      <c r="F2098" s="15">
        <f t="shared" si="70"/>
        <v>208.1684452666667</v>
      </c>
      <c r="G2098" s="11"/>
      <c r="H2098" s="11"/>
      <c r="I2098" s="11"/>
      <c r="J2098" s="12">
        <v>60</v>
      </c>
      <c r="K2098" s="16">
        <v>10276.54</v>
      </c>
      <c r="L2098" s="42">
        <f t="shared" si="71"/>
        <v>208.1684452666667</v>
      </c>
    </row>
    <row r="2099" spans="1:12" ht="11.25" customHeight="1" outlineLevel="2">
      <c r="A2099"/>
      <c r="B2099" s="31">
        <v>36170</v>
      </c>
      <c r="C2099" s="8" t="s">
        <v>3328</v>
      </c>
      <c r="D2099" s="9">
        <v>980</v>
      </c>
      <c r="E2099" s="15">
        <v>3204.6</v>
      </c>
      <c r="F2099" s="15">
        <f t="shared" si="70"/>
        <v>3.974358</v>
      </c>
      <c r="G2099" s="11"/>
      <c r="H2099" s="11"/>
      <c r="I2099" s="11"/>
      <c r="J2099" s="12">
        <v>980</v>
      </c>
      <c r="K2099" s="16">
        <v>3204.6</v>
      </c>
      <c r="L2099" s="42">
        <f t="shared" si="71"/>
        <v>3.974358</v>
      </c>
    </row>
    <row r="2100" spans="1:12" ht="11.25" customHeight="1" outlineLevel="1">
      <c r="A2100"/>
      <c r="B2100" s="17"/>
      <c r="C2100" s="3" t="s">
        <v>3329</v>
      </c>
      <c r="D2100" s="4">
        <v>83.1</v>
      </c>
      <c r="E2100" s="5">
        <v>9624.19</v>
      </c>
      <c r="F2100" s="5">
        <f t="shared" si="70"/>
        <v>140.76101716004814</v>
      </c>
      <c r="G2100" s="6"/>
      <c r="H2100" s="6"/>
      <c r="I2100" s="6"/>
      <c r="J2100" s="4">
        <v>83.1</v>
      </c>
      <c r="K2100" s="5">
        <v>9624.19</v>
      </c>
      <c r="L2100" s="40">
        <f t="shared" si="71"/>
        <v>140.76101716004814</v>
      </c>
    </row>
    <row r="2101" spans="1:12" ht="11.25" customHeight="1" outlineLevel="2">
      <c r="A2101"/>
      <c r="B2101" s="18"/>
      <c r="C2101" s="8" t="s">
        <v>3330</v>
      </c>
      <c r="D2101" s="9">
        <v>68</v>
      </c>
      <c r="E2101" s="15">
        <v>2709.7</v>
      </c>
      <c r="F2101" s="15">
        <f t="shared" si="70"/>
        <v>48.43190264705882</v>
      </c>
      <c r="G2101" s="11"/>
      <c r="H2101" s="11"/>
      <c r="I2101" s="11"/>
      <c r="J2101" s="12">
        <v>68</v>
      </c>
      <c r="K2101" s="16">
        <v>2709.7</v>
      </c>
      <c r="L2101" s="42">
        <f t="shared" si="71"/>
        <v>48.43190264705882</v>
      </c>
    </row>
    <row r="2102" spans="1:12" ht="11.25" customHeight="1" outlineLevel="2">
      <c r="A2102"/>
      <c r="B2102" s="18"/>
      <c r="C2102" s="8" t="s">
        <v>3331</v>
      </c>
      <c r="D2102" s="9">
        <v>10</v>
      </c>
      <c r="E2102" s="10">
        <v>296.6</v>
      </c>
      <c r="F2102" s="10">
        <f t="shared" si="70"/>
        <v>36.048764000000006</v>
      </c>
      <c r="G2102" s="11"/>
      <c r="H2102" s="11"/>
      <c r="I2102" s="11"/>
      <c r="J2102" s="12">
        <v>10</v>
      </c>
      <c r="K2102" s="13">
        <v>296.6</v>
      </c>
      <c r="L2102" s="42">
        <f t="shared" si="71"/>
        <v>36.048764000000006</v>
      </c>
    </row>
    <row r="2103" spans="1:12" ht="11.25" customHeight="1" outlineLevel="2">
      <c r="A2103"/>
      <c r="B2103" s="18"/>
      <c r="C2103" s="8" t="s">
        <v>3332</v>
      </c>
      <c r="D2103" s="9">
        <v>0.05</v>
      </c>
      <c r="E2103" s="15">
        <v>2548.96</v>
      </c>
      <c r="F2103" s="15">
        <f t="shared" si="70"/>
        <v>61960.11967999999</v>
      </c>
      <c r="G2103" s="11"/>
      <c r="H2103" s="11"/>
      <c r="I2103" s="11"/>
      <c r="J2103" s="12">
        <v>0.05</v>
      </c>
      <c r="K2103" s="16">
        <v>2548.96</v>
      </c>
      <c r="L2103" s="42">
        <f t="shared" si="71"/>
        <v>61960.11967999999</v>
      </c>
    </row>
    <row r="2104" spans="1:12" ht="11.25" customHeight="1" outlineLevel="2">
      <c r="A2104"/>
      <c r="B2104" s="18"/>
      <c r="C2104" s="8" t="s">
        <v>3333</v>
      </c>
      <c r="D2104" s="9">
        <v>0.05</v>
      </c>
      <c r="E2104" s="15">
        <v>3436.63</v>
      </c>
      <c r="F2104" s="15">
        <f t="shared" si="70"/>
        <v>83537.60203999998</v>
      </c>
      <c r="G2104" s="11"/>
      <c r="H2104" s="11"/>
      <c r="I2104" s="11"/>
      <c r="J2104" s="12">
        <v>0.05</v>
      </c>
      <c r="K2104" s="16">
        <v>3436.63</v>
      </c>
      <c r="L2104" s="42">
        <f t="shared" si="71"/>
        <v>83537.60203999998</v>
      </c>
    </row>
    <row r="2105" spans="1:12" ht="11.25" customHeight="1" outlineLevel="2">
      <c r="A2105"/>
      <c r="B2105" s="18"/>
      <c r="C2105" s="8" t="s">
        <v>3334</v>
      </c>
      <c r="D2105" s="9">
        <v>5</v>
      </c>
      <c r="E2105" s="10">
        <v>632.3</v>
      </c>
      <c r="F2105" s="10">
        <f t="shared" si="70"/>
        <v>153.69948399999998</v>
      </c>
      <c r="G2105" s="11"/>
      <c r="H2105" s="11"/>
      <c r="I2105" s="11"/>
      <c r="J2105" s="12">
        <v>5</v>
      </c>
      <c r="K2105" s="13">
        <v>632.3</v>
      </c>
      <c r="L2105" s="42">
        <f t="shared" si="71"/>
        <v>153.69948399999998</v>
      </c>
    </row>
    <row r="2106" spans="1:12" ht="11.25" customHeight="1" outlineLevel="1">
      <c r="A2106"/>
      <c r="B2106" s="17"/>
      <c r="C2106" s="3" t="s">
        <v>3335</v>
      </c>
      <c r="D2106" s="4">
        <v>211</v>
      </c>
      <c r="E2106" s="5">
        <v>8136.49</v>
      </c>
      <c r="F2106" s="5">
        <f t="shared" si="70"/>
        <v>46.867724862559236</v>
      </c>
      <c r="G2106" s="6"/>
      <c r="H2106" s="6"/>
      <c r="I2106" s="6"/>
      <c r="J2106" s="4">
        <v>211</v>
      </c>
      <c r="K2106" s="5">
        <v>8136.49</v>
      </c>
      <c r="L2106" s="40">
        <f t="shared" si="71"/>
        <v>46.867724862559236</v>
      </c>
    </row>
    <row r="2107" spans="1:12" ht="11.25" customHeight="1" outlineLevel="2">
      <c r="A2107"/>
      <c r="B2107" s="18"/>
      <c r="C2107" s="8" t="s">
        <v>3336</v>
      </c>
      <c r="D2107" s="9">
        <v>18</v>
      </c>
      <c r="E2107" s="10">
        <v>877.86</v>
      </c>
      <c r="F2107" s="10">
        <f t="shared" si="70"/>
        <v>59.275058</v>
      </c>
      <c r="G2107" s="11"/>
      <c r="H2107" s="11"/>
      <c r="I2107" s="11"/>
      <c r="J2107" s="12">
        <v>18</v>
      </c>
      <c r="K2107" s="13">
        <v>877.86</v>
      </c>
      <c r="L2107" s="42">
        <f t="shared" si="71"/>
        <v>59.275058</v>
      </c>
    </row>
    <row r="2108" spans="1:12" ht="11.25" customHeight="1" outlineLevel="2">
      <c r="A2108"/>
      <c r="B2108" s="18"/>
      <c r="C2108" s="8" t="s">
        <v>3337</v>
      </c>
      <c r="D2108" s="9">
        <v>90</v>
      </c>
      <c r="E2108" s="15">
        <v>3271.5</v>
      </c>
      <c r="F2108" s="15">
        <f t="shared" si="70"/>
        <v>44.179790000000004</v>
      </c>
      <c r="G2108" s="11"/>
      <c r="H2108" s="11"/>
      <c r="I2108" s="11"/>
      <c r="J2108" s="12">
        <v>90</v>
      </c>
      <c r="K2108" s="16">
        <v>3271.5</v>
      </c>
      <c r="L2108" s="42">
        <f t="shared" si="71"/>
        <v>44.179790000000004</v>
      </c>
    </row>
    <row r="2109" spans="1:12" ht="11.25" customHeight="1" outlineLevel="2">
      <c r="A2109"/>
      <c r="B2109" s="18"/>
      <c r="C2109" s="8" t="s">
        <v>3338</v>
      </c>
      <c r="D2109" s="9">
        <v>103</v>
      </c>
      <c r="E2109" s="15">
        <v>3987.13</v>
      </c>
      <c r="F2109" s="15">
        <f t="shared" si="70"/>
        <v>47.048134</v>
      </c>
      <c r="G2109" s="11"/>
      <c r="H2109" s="11"/>
      <c r="I2109" s="11"/>
      <c r="J2109" s="12">
        <v>103</v>
      </c>
      <c r="K2109" s="16">
        <v>3987.13</v>
      </c>
      <c r="L2109" s="42">
        <f t="shared" si="71"/>
        <v>47.048134</v>
      </c>
    </row>
    <row r="2110" spans="1:12" ht="11.25" customHeight="1" outlineLevel="1">
      <c r="A2110"/>
      <c r="B2110" s="17"/>
      <c r="C2110" s="3" t="s">
        <v>3339</v>
      </c>
      <c r="D2110" s="4">
        <v>65</v>
      </c>
      <c r="E2110" s="20">
        <v>736.65</v>
      </c>
      <c r="F2110" s="20">
        <f t="shared" si="70"/>
        <v>13.774221692307693</v>
      </c>
      <c r="G2110" s="6"/>
      <c r="H2110" s="6"/>
      <c r="I2110" s="6"/>
      <c r="J2110" s="4">
        <v>65</v>
      </c>
      <c r="K2110" s="20">
        <v>736.65</v>
      </c>
      <c r="L2110" s="40">
        <f t="shared" si="71"/>
        <v>13.774221692307693</v>
      </c>
    </row>
    <row r="2111" spans="1:12" ht="11.25" customHeight="1" outlineLevel="2">
      <c r="A2111"/>
      <c r="B2111" s="18"/>
      <c r="C2111" s="8" t="s">
        <v>3340</v>
      </c>
      <c r="D2111" s="9">
        <v>65</v>
      </c>
      <c r="E2111" s="10">
        <v>736.65</v>
      </c>
      <c r="F2111" s="10">
        <f t="shared" si="70"/>
        <v>13.774221692307693</v>
      </c>
      <c r="G2111" s="11"/>
      <c r="H2111" s="11"/>
      <c r="I2111" s="11"/>
      <c r="J2111" s="12">
        <v>65</v>
      </c>
      <c r="K2111" s="13">
        <v>736.65</v>
      </c>
      <c r="L2111" s="42">
        <f t="shared" si="71"/>
        <v>13.774221692307693</v>
      </c>
    </row>
    <row r="2112" spans="1:12" ht="11.25" customHeight="1" outlineLevel="1">
      <c r="A2112"/>
      <c r="B2112" s="17"/>
      <c r="C2112" s="3" t="s">
        <v>3341</v>
      </c>
      <c r="D2112" s="22">
        <v>2647</v>
      </c>
      <c r="E2112" s="5">
        <v>28324.32</v>
      </c>
      <c r="F2112" s="5">
        <f t="shared" si="70"/>
        <v>13.005432009066867</v>
      </c>
      <c r="G2112" s="6"/>
      <c r="H2112" s="6"/>
      <c r="I2112" s="6"/>
      <c r="J2112" s="22">
        <v>2647</v>
      </c>
      <c r="K2112" s="5">
        <v>28324.32</v>
      </c>
      <c r="L2112" s="40">
        <f t="shared" si="71"/>
        <v>13.005432009066867</v>
      </c>
    </row>
    <row r="2113" spans="1:12" ht="11.25" customHeight="1" outlineLevel="2">
      <c r="A2113"/>
      <c r="B2113" s="18"/>
      <c r="C2113" s="8" t="s">
        <v>3342</v>
      </c>
      <c r="D2113" s="9">
        <v>13</v>
      </c>
      <c r="E2113" s="10">
        <v>170.56</v>
      </c>
      <c r="F2113" s="10">
        <f t="shared" si="70"/>
        <v>15.946048000000001</v>
      </c>
      <c r="G2113" s="11"/>
      <c r="H2113" s="11"/>
      <c r="I2113" s="11"/>
      <c r="J2113" s="12">
        <v>13</v>
      </c>
      <c r="K2113" s="13">
        <v>170.56</v>
      </c>
      <c r="L2113" s="42">
        <f t="shared" si="71"/>
        <v>15.946048000000001</v>
      </c>
    </row>
    <row r="2114" spans="1:12" ht="11.25" customHeight="1" outlineLevel="2">
      <c r="A2114"/>
      <c r="B2114" s="18"/>
      <c r="C2114" s="8" t="s">
        <v>3343</v>
      </c>
      <c r="D2114" s="24">
        <v>1000</v>
      </c>
      <c r="E2114" s="15">
        <v>16274.84</v>
      </c>
      <c r="F2114" s="15">
        <f t="shared" si="70"/>
        <v>19.780440536</v>
      </c>
      <c r="G2114" s="11"/>
      <c r="H2114" s="11"/>
      <c r="I2114" s="11"/>
      <c r="J2114" s="25">
        <v>1000</v>
      </c>
      <c r="K2114" s="16">
        <v>16274.84</v>
      </c>
      <c r="L2114" s="42">
        <f t="shared" si="71"/>
        <v>19.780440536</v>
      </c>
    </row>
    <row r="2115" spans="1:12" ht="11.25" customHeight="1" outlineLevel="2">
      <c r="A2115"/>
      <c r="B2115" s="18"/>
      <c r="C2115" s="8" t="s">
        <v>3344</v>
      </c>
      <c r="D2115" s="9">
        <v>30</v>
      </c>
      <c r="E2115" s="10">
        <v>313.2</v>
      </c>
      <c r="F2115" s="10">
        <f t="shared" si="70"/>
        <v>12.688775999999999</v>
      </c>
      <c r="G2115" s="11"/>
      <c r="H2115" s="11"/>
      <c r="I2115" s="11"/>
      <c r="J2115" s="12">
        <v>30</v>
      </c>
      <c r="K2115" s="13">
        <v>313.2</v>
      </c>
      <c r="L2115" s="42">
        <f t="shared" si="71"/>
        <v>12.688775999999999</v>
      </c>
    </row>
    <row r="2116" spans="1:12" ht="11.25" customHeight="1" outlineLevel="2">
      <c r="A2116"/>
      <c r="B2116" s="18"/>
      <c r="C2116" s="8" t="s">
        <v>3345</v>
      </c>
      <c r="D2116" s="24">
        <v>1200</v>
      </c>
      <c r="E2116" s="15">
        <v>8712</v>
      </c>
      <c r="F2116" s="15">
        <f t="shared" si="70"/>
        <v>8.823803999999999</v>
      </c>
      <c r="G2116" s="11"/>
      <c r="H2116" s="11"/>
      <c r="I2116" s="11"/>
      <c r="J2116" s="25">
        <v>1200</v>
      </c>
      <c r="K2116" s="16">
        <v>8712</v>
      </c>
      <c r="L2116" s="42">
        <f t="shared" si="71"/>
        <v>8.823803999999999</v>
      </c>
    </row>
    <row r="2117" spans="1:12" ht="11.25" customHeight="1" outlineLevel="2">
      <c r="A2117"/>
      <c r="B2117" s="18"/>
      <c r="C2117" s="8" t="s">
        <v>3346</v>
      </c>
      <c r="D2117" s="9">
        <v>4</v>
      </c>
      <c r="E2117" s="10">
        <v>273.72</v>
      </c>
      <c r="F2117" s="10">
        <f t="shared" si="70"/>
        <v>83.169822</v>
      </c>
      <c r="G2117" s="11"/>
      <c r="H2117" s="11"/>
      <c r="I2117" s="11"/>
      <c r="J2117" s="12">
        <v>4</v>
      </c>
      <c r="K2117" s="13">
        <v>273.72</v>
      </c>
      <c r="L2117" s="42">
        <f t="shared" si="71"/>
        <v>83.169822</v>
      </c>
    </row>
    <row r="2118" spans="1:12" ht="11.25" customHeight="1" outlineLevel="2">
      <c r="A2118"/>
      <c r="B2118" s="18"/>
      <c r="C2118" s="8" t="s">
        <v>3347</v>
      </c>
      <c r="D2118" s="9">
        <v>400</v>
      </c>
      <c r="E2118" s="15">
        <v>2580</v>
      </c>
      <c r="F2118" s="15">
        <f t="shared" si="70"/>
        <v>7.83933</v>
      </c>
      <c r="G2118" s="11"/>
      <c r="H2118" s="11"/>
      <c r="I2118" s="11"/>
      <c r="J2118" s="12">
        <v>400</v>
      </c>
      <c r="K2118" s="16">
        <v>2580</v>
      </c>
      <c r="L2118" s="42">
        <f t="shared" si="71"/>
        <v>7.83933</v>
      </c>
    </row>
    <row r="2119" spans="1:12" ht="11.25" customHeight="1" outlineLevel="1">
      <c r="A2119"/>
      <c r="B2119" s="14"/>
      <c r="C2119" s="8" t="s">
        <v>3348</v>
      </c>
      <c r="D2119" s="9">
        <v>588</v>
      </c>
      <c r="E2119" s="15">
        <v>6279.84</v>
      </c>
      <c r="F2119" s="15">
        <f t="shared" si="70"/>
        <v>12.980471999999999</v>
      </c>
      <c r="G2119" s="11"/>
      <c r="H2119" s="11"/>
      <c r="I2119" s="11"/>
      <c r="J2119" s="12">
        <v>588</v>
      </c>
      <c r="K2119" s="16">
        <v>6279.84</v>
      </c>
      <c r="L2119" s="42">
        <f t="shared" si="71"/>
        <v>12.980471999999999</v>
      </c>
    </row>
    <row r="2120" spans="1:12" ht="11.25" customHeight="1" outlineLevel="1">
      <c r="A2120"/>
      <c r="B2120" s="14"/>
      <c r="C2120" s="8" t="s">
        <v>3349</v>
      </c>
      <c r="D2120" s="9">
        <v>32</v>
      </c>
      <c r="E2120" s="15">
        <v>8679.31</v>
      </c>
      <c r="F2120" s="15">
        <f t="shared" si="70"/>
        <v>329.6510429375</v>
      </c>
      <c r="G2120" s="11"/>
      <c r="H2120" s="11"/>
      <c r="I2120" s="11"/>
      <c r="J2120" s="12">
        <v>32</v>
      </c>
      <c r="K2120" s="16">
        <v>8679.31</v>
      </c>
      <c r="L2120" s="42">
        <f t="shared" si="71"/>
        <v>329.6510429375</v>
      </c>
    </row>
    <row r="2121" spans="1:12" ht="11.25" customHeight="1" outlineLevel="1">
      <c r="A2121"/>
      <c r="B2121" s="14"/>
      <c r="C2121" s="8" t="s">
        <v>3350</v>
      </c>
      <c r="D2121" s="9">
        <v>100</v>
      </c>
      <c r="E2121" s="10">
        <v>650.85</v>
      </c>
      <c r="F2121" s="10">
        <f t="shared" si="70"/>
        <v>7.910430900000001</v>
      </c>
      <c r="G2121" s="11"/>
      <c r="H2121" s="11"/>
      <c r="I2121" s="11"/>
      <c r="J2121" s="12">
        <v>100</v>
      </c>
      <c r="K2121" s="13">
        <v>650.85</v>
      </c>
      <c r="L2121" s="42">
        <f t="shared" si="71"/>
        <v>7.910430900000001</v>
      </c>
    </row>
    <row r="2122" spans="1:12" ht="11.25" customHeight="1" outlineLevel="1">
      <c r="A2122"/>
      <c r="B2122" s="14"/>
      <c r="C2122" s="8" t="s">
        <v>3351</v>
      </c>
      <c r="D2122" s="9">
        <v>100</v>
      </c>
      <c r="E2122" s="10">
        <v>650.85</v>
      </c>
      <c r="F2122" s="10">
        <f t="shared" si="70"/>
        <v>7.910430900000001</v>
      </c>
      <c r="G2122" s="11"/>
      <c r="H2122" s="11"/>
      <c r="I2122" s="11"/>
      <c r="J2122" s="12">
        <v>100</v>
      </c>
      <c r="K2122" s="13">
        <v>650.85</v>
      </c>
      <c r="L2122" s="42">
        <f t="shared" si="71"/>
        <v>7.910430900000001</v>
      </c>
    </row>
    <row r="2123" spans="1:12" ht="11.25" customHeight="1" outlineLevel="1">
      <c r="A2123"/>
      <c r="B2123" s="14"/>
      <c r="C2123" s="8" t="s">
        <v>3352</v>
      </c>
      <c r="D2123" s="9">
        <v>16</v>
      </c>
      <c r="E2123" s="10">
        <v>266.24</v>
      </c>
      <c r="F2123" s="10">
        <f aca="true" t="shared" si="72" ref="F2123:F2186">E2123/D2123*1.18*1.03</f>
        <v>20.224256</v>
      </c>
      <c r="G2123" s="11"/>
      <c r="H2123" s="11"/>
      <c r="I2123" s="11"/>
      <c r="J2123" s="12">
        <v>16</v>
      </c>
      <c r="K2123" s="13">
        <v>266.24</v>
      </c>
      <c r="L2123" s="42">
        <f aca="true" t="shared" si="73" ref="L2123:L2186">K2123/J2123*1.18*1.03</f>
        <v>20.224256</v>
      </c>
    </row>
    <row r="2124" spans="1:12" ht="11.25" customHeight="1" outlineLevel="1">
      <c r="A2124"/>
      <c r="B2124" s="14"/>
      <c r="C2124" s="8" t="s">
        <v>3353</v>
      </c>
      <c r="D2124" s="9">
        <v>20</v>
      </c>
      <c r="E2124" s="10">
        <v>396.4</v>
      </c>
      <c r="F2124" s="10">
        <f t="shared" si="72"/>
        <v>24.089228</v>
      </c>
      <c r="G2124" s="11"/>
      <c r="H2124" s="11"/>
      <c r="I2124" s="11"/>
      <c r="J2124" s="12">
        <v>20</v>
      </c>
      <c r="K2124" s="13">
        <v>396.4</v>
      </c>
      <c r="L2124" s="42">
        <f t="shared" si="73"/>
        <v>24.089228</v>
      </c>
    </row>
    <row r="2125" spans="1:12" ht="11.25" customHeight="1" outlineLevel="1">
      <c r="A2125"/>
      <c r="B2125" s="14"/>
      <c r="C2125" s="8" t="s">
        <v>3354</v>
      </c>
      <c r="D2125" s="9">
        <v>279</v>
      </c>
      <c r="E2125" s="15">
        <v>3878.18</v>
      </c>
      <c r="F2125" s="15">
        <f t="shared" si="72"/>
        <v>16.894408501792114</v>
      </c>
      <c r="G2125" s="11"/>
      <c r="H2125" s="11"/>
      <c r="I2125" s="11"/>
      <c r="J2125" s="12">
        <v>279</v>
      </c>
      <c r="K2125" s="16">
        <v>3878.18</v>
      </c>
      <c r="L2125" s="42">
        <f t="shared" si="73"/>
        <v>16.894408501792114</v>
      </c>
    </row>
    <row r="2126" spans="1:12" ht="11.25" customHeight="1" outlineLevel="1">
      <c r="A2126"/>
      <c r="B2126" s="14"/>
      <c r="C2126" s="8" t="s">
        <v>3355</v>
      </c>
      <c r="D2126" s="9">
        <v>0.007</v>
      </c>
      <c r="E2126" s="15">
        <v>4127.03</v>
      </c>
      <c r="F2126" s="15">
        <f t="shared" si="72"/>
        <v>716570.3231428569</v>
      </c>
      <c r="G2126" s="11"/>
      <c r="H2126" s="11"/>
      <c r="I2126" s="11"/>
      <c r="J2126" s="12">
        <v>0.007</v>
      </c>
      <c r="K2126" s="16">
        <v>4127.03</v>
      </c>
      <c r="L2126" s="42">
        <f t="shared" si="73"/>
        <v>716570.3231428569</v>
      </c>
    </row>
    <row r="2127" spans="1:12" ht="11.25" customHeight="1" outlineLevel="1">
      <c r="A2127"/>
      <c r="B2127" s="14"/>
      <c r="C2127" s="8" t="s">
        <v>3356</v>
      </c>
      <c r="D2127" s="9">
        <v>56</v>
      </c>
      <c r="E2127" s="15">
        <v>3777.63</v>
      </c>
      <c r="F2127" s="15">
        <f t="shared" si="72"/>
        <v>81.98806253571429</v>
      </c>
      <c r="G2127" s="11"/>
      <c r="H2127" s="11"/>
      <c r="I2127" s="11"/>
      <c r="J2127" s="12">
        <v>56</v>
      </c>
      <c r="K2127" s="16">
        <v>3777.63</v>
      </c>
      <c r="L2127" s="42">
        <f t="shared" si="73"/>
        <v>81.98806253571429</v>
      </c>
    </row>
    <row r="2128" spans="1:12" ht="11.25" customHeight="1" outlineLevel="1">
      <c r="A2128"/>
      <c r="B2128" s="14"/>
      <c r="C2128" s="8" t="s">
        <v>3357</v>
      </c>
      <c r="D2128" s="9">
        <v>33</v>
      </c>
      <c r="E2128" s="10">
        <v>823.36</v>
      </c>
      <c r="F2128" s="10">
        <f t="shared" si="72"/>
        <v>30.3245983030303</v>
      </c>
      <c r="G2128" s="11"/>
      <c r="H2128" s="11"/>
      <c r="I2128" s="11"/>
      <c r="J2128" s="12">
        <v>33</v>
      </c>
      <c r="K2128" s="13">
        <v>823.36</v>
      </c>
      <c r="L2128" s="42">
        <f t="shared" si="73"/>
        <v>30.3245983030303</v>
      </c>
    </row>
    <row r="2129" spans="1:12" ht="11.25" customHeight="1" outlineLevel="1">
      <c r="A2129"/>
      <c r="B2129" s="14"/>
      <c r="C2129" s="8" t="s">
        <v>3358</v>
      </c>
      <c r="D2129" s="9">
        <v>1</v>
      </c>
      <c r="E2129" s="10">
        <v>45.18</v>
      </c>
      <c r="F2129" s="10">
        <f t="shared" si="72"/>
        <v>54.911772</v>
      </c>
      <c r="G2129" s="11"/>
      <c r="H2129" s="11"/>
      <c r="I2129" s="11"/>
      <c r="J2129" s="12">
        <v>1</v>
      </c>
      <c r="K2129" s="13">
        <v>45.18</v>
      </c>
      <c r="L2129" s="42">
        <f t="shared" si="73"/>
        <v>54.911772</v>
      </c>
    </row>
    <row r="2130" spans="1:12" ht="11.25" customHeight="1" outlineLevel="1">
      <c r="A2130"/>
      <c r="B2130" s="14"/>
      <c r="C2130" s="8" t="s">
        <v>3359</v>
      </c>
      <c r="D2130" s="9">
        <v>2</v>
      </c>
      <c r="E2130" s="10">
        <v>503.62</v>
      </c>
      <c r="F2130" s="10">
        <f t="shared" si="72"/>
        <v>306.049874</v>
      </c>
      <c r="G2130" s="11"/>
      <c r="H2130" s="11"/>
      <c r="I2130" s="11"/>
      <c r="J2130" s="12">
        <v>2</v>
      </c>
      <c r="K2130" s="13">
        <v>503.62</v>
      </c>
      <c r="L2130" s="42">
        <f t="shared" si="73"/>
        <v>306.049874</v>
      </c>
    </row>
    <row r="2131" spans="1:12" ht="11.25" customHeight="1" outlineLevel="1">
      <c r="A2131"/>
      <c r="B2131" s="14"/>
      <c r="C2131" s="8" t="s">
        <v>3360</v>
      </c>
      <c r="D2131" s="9">
        <v>38</v>
      </c>
      <c r="E2131" s="15">
        <v>4366.2</v>
      </c>
      <c r="F2131" s="15">
        <f t="shared" si="72"/>
        <v>139.64946</v>
      </c>
      <c r="G2131" s="11"/>
      <c r="H2131" s="11"/>
      <c r="I2131" s="11"/>
      <c r="J2131" s="12">
        <v>38</v>
      </c>
      <c r="K2131" s="16">
        <v>4366.2</v>
      </c>
      <c r="L2131" s="42">
        <f t="shared" si="73"/>
        <v>139.64946</v>
      </c>
    </row>
    <row r="2132" spans="1:12" ht="11.25" customHeight="1" outlineLevel="1">
      <c r="A2132"/>
      <c r="B2132" s="14"/>
      <c r="C2132" s="8" t="s">
        <v>3361</v>
      </c>
      <c r="D2132" s="9">
        <v>10</v>
      </c>
      <c r="E2132" s="10">
        <v>435</v>
      </c>
      <c r="F2132" s="10">
        <f t="shared" si="72"/>
        <v>52.8699</v>
      </c>
      <c r="G2132" s="11"/>
      <c r="H2132" s="11"/>
      <c r="I2132" s="11"/>
      <c r="J2132" s="12">
        <v>10</v>
      </c>
      <c r="K2132" s="13">
        <v>435</v>
      </c>
      <c r="L2132" s="42">
        <f t="shared" si="73"/>
        <v>52.8699</v>
      </c>
    </row>
    <row r="2133" spans="1:12" ht="11.25" customHeight="1" outlineLevel="1">
      <c r="A2133"/>
      <c r="B2133" s="14"/>
      <c r="C2133" s="8" t="s">
        <v>3362</v>
      </c>
      <c r="D2133" s="9">
        <v>378</v>
      </c>
      <c r="E2133" s="15">
        <v>11290.86</v>
      </c>
      <c r="F2133" s="15">
        <f t="shared" si="72"/>
        <v>36.303998</v>
      </c>
      <c r="G2133" s="11"/>
      <c r="H2133" s="11"/>
      <c r="I2133" s="11"/>
      <c r="J2133" s="12">
        <v>378</v>
      </c>
      <c r="K2133" s="16">
        <v>11290.86</v>
      </c>
      <c r="L2133" s="42">
        <f t="shared" si="73"/>
        <v>36.303998</v>
      </c>
    </row>
    <row r="2134" spans="1:12" ht="11.25" customHeight="1" outlineLevel="1">
      <c r="A2134"/>
      <c r="B2134" s="14" t="s">
        <v>3363</v>
      </c>
      <c r="C2134" s="8" t="s">
        <v>3364</v>
      </c>
      <c r="D2134" s="9">
        <v>14</v>
      </c>
      <c r="E2134" s="10">
        <v>126</v>
      </c>
      <c r="F2134" s="10">
        <f t="shared" si="72"/>
        <v>10.9386</v>
      </c>
      <c r="G2134" s="11"/>
      <c r="H2134" s="11"/>
      <c r="I2134" s="11"/>
      <c r="J2134" s="12">
        <v>14</v>
      </c>
      <c r="K2134" s="13">
        <v>126</v>
      </c>
      <c r="L2134" s="42">
        <f t="shared" si="73"/>
        <v>10.9386</v>
      </c>
    </row>
    <row r="2135" spans="1:12" ht="11.25" customHeight="1" outlineLevel="1">
      <c r="A2135"/>
      <c r="B2135" s="14" t="s">
        <v>3365</v>
      </c>
      <c r="C2135" s="8" t="s">
        <v>3366</v>
      </c>
      <c r="D2135" s="9">
        <v>332</v>
      </c>
      <c r="E2135" s="15">
        <v>28618.4</v>
      </c>
      <c r="F2135" s="15">
        <f t="shared" si="72"/>
        <v>104.76747999999999</v>
      </c>
      <c r="G2135" s="11"/>
      <c r="H2135" s="11"/>
      <c r="I2135" s="11"/>
      <c r="J2135" s="12">
        <v>332</v>
      </c>
      <c r="K2135" s="16">
        <v>28618.4</v>
      </c>
      <c r="L2135" s="42">
        <f t="shared" si="73"/>
        <v>104.76747999999999</v>
      </c>
    </row>
    <row r="2136" spans="1:12" ht="21.75" customHeight="1" outlineLevel="1">
      <c r="A2136"/>
      <c r="B2136" s="14" t="s">
        <v>3367</v>
      </c>
      <c r="C2136" s="8" t="s">
        <v>3368</v>
      </c>
      <c r="D2136" s="9">
        <v>70</v>
      </c>
      <c r="E2136" s="15">
        <v>3582.23</v>
      </c>
      <c r="F2136" s="15">
        <f t="shared" si="72"/>
        <v>62.197747742857146</v>
      </c>
      <c r="G2136" s="11"/>
      <c r="H2136" s="11"/>
      <c r="I2136" s="11"/>
      <c r="J2136" s="12">
        <v>70</v>
      </c>
      <c r="K2136" s="16">
        <v>3582.23</v>
      </c>
      <c r="L2136" s="42">
        <f t="shared" si="73"/>
        <v>62.197747742857146</v>
      </c>
    </row>
    <row r="2137" spans="1:12" ht="11.25" customHeight="1">
      <c r="A2137"/>
      <c r="B2137" s="3"/>
      <c r="C2137" s="3" t="s">
        <v>3369</v>
      </c>
      <c r="D2137" s="22">
        <v>1153.5</v>
      </c>
      <c r="E2137" s="5">
        <v>144535.67</v>
      </c>
      <c r="F2137" s="5">
        <f t="shared" si="72"/>
        <v>152.29185376506285</v>
      </c>
      <c r="G2137" s="6"/>
      <c r="H2137" s="6"/>
      <c r="I2137" s="6"/>
      <c r="J2137" s="22">
        <v>1153.5</v>
      </c>
      <c r="K2137" s="5">
        <v>144535.67</v>
      </c>
      <c r="L2137" s="40">
        <f t="shared" si="73"/>
        <v>152.29185376506285</v>
      </c>
    </row>
    <row r="2138" spans="1:12" ht="11.25" customHeight="1" outlineLevel="1">
      <c r="A2138"/>
      <c r="B2138" s="14"/>
      <c r="C2138" s="8" t="s">
        <v>3370</v>
      </c>
      <c r="D2138" s="9">
        <v>4</v>
      </c>
      <c r="E2138" s="15">
        <v>1606.27</v>
      </c>
      <c r="F2138" s="15">
        <f t="shared" si="72"/>
        <v>488.0651395</v>
      </c>
      <c r="G2138" s="11"/>
      <c r="H2138" s="11"/>
      <c r="I2138" s="11"/>
      <c r="J2138" s="12">
        <v>4</v>
      </c>
      <c r="K2138" s="16">
        <v>1606.27</v>
      </c>
      <c r="L2138" s="42">
        <f t="shared" si="73"/>
        <v>488.0651395</v>
      </c>
    </row>
    <row r="2139" spans="1:12" ht="11.25" customHeight="1" outlineLevel="1">
      <c r="A2139"/>
      <c r="B2139" s="14"/>
      <c r="C2139" s="8" t="s">
        <v>3371</v>
      </c>
      <c r="D2139" s="9">
        <v>12</v>
      </c>
      <c r="E2139" s="15">
        <v>1322.04</v>
      </c>
      <c r="F2139" s="15">
        <f t="shared" si="72"/>
        <v>133.900618</v>
      </c>
      <c r="G2139" s="11"/>
      <c r="H2139" s="11"/>
      <c r="I2139" s="11"/>
      <c r="J2139" s="12">
        <v>12</v>
      </c>
      <c r="K2139" s="16">
        <v>1322.04</v>
      </c>
      <c r="L2139" s="42">
        <f t="shared" si="73"/>
        <v>133.900618</v>
      </c>
    </row>
    <row r="2140" spans="1:12" ht="11.25" customHeight="1" outlineLevel="1">
      <c r="A2140"/>
      <c r="B2140" s="14" t="s">
        <v>3372</v>
      </c>
      <c r="C2140" s="8" t="s">
        <v>3373</v>
      </c>
      <c r="D2140" s="9">
        <v>52</v>
      </c>
      <c r="E2140" s="15">
        <v>3008.2</v>
      </c>
      <c r="F2140" s="15">
        <f t="shared" si="72"/>
        <v>70.31088999999999</v>
      </c>
      <c r="G2140" s="11"/>
      <c r="H2140" s="11"/>
      <c r="I2140" s="11"/>
      <c r="J2140" s="12">
        <v>52</v>
      </c>
      <c r="K2140" s="16">
        <v>3008.2</v>
      </c>
      <c r="L2140" s="42">
        <f t="shared" si="73"/>
        <v>70.31088999999999</v>
      </c>
    </row>
    <row r="2141" spans="1:12" ht="11.25" customHeight="1" outlineLevel="1">
      <c r="A2141"/>
      <c r="B2141" s="14" t="s">
        <v>3374</v>
      </c>
      <c r="C2141" s="8" t="s">
        <v>3375</v>
      </c>
      <c r="D2141" s="9">
        <v>20</v>
      </c>
      <c r="E2141" s="15">
        <v>1049.32</v>
      </c>
      <c r="F2141" s="15">
        <f t="shared" si="72"/>
        <v>63.76717639999999</v>
      </c>
      <c r="G2141" s="11"/>
      <c r="H2141" s="11"/>
      <c r="I2141" s="11"/>
      <c r="J2141" s="12">
        <v>20</v>
      </c>
      <c r="K2141" s="16">
        <v>1049.32</v>
      </c>
      <c r="L2141" s="42">
        <f t="shared" si="73"/>
        <v>63.76717639999999</v>
      </c>
    </row>
    <row r="2142" spans="1:12" ht="11.25" customHeight="1" outlineLevel="1">
      <c r="A2142"/>
      <c r="B2142" s="14" t="s">
        <v>3376</v>
      </c>
      <c r="C2142" s="8" t="s">
        <v>3377</v>
      </c>
      <c r="D2142" s="9">
        <v>108</v>
      </c>
      <c r="E2142" s="15">
        <v>12366</v>
      </c>
      <c r="F2142" s="15">
        <f t="shared" si="72"/>
        <v>139.1633</v>
      </c>
      <c r="G2142" s="11"/>
      <c r="H2142" s="11"/>
      <c r="I2142" s="11"/>
      <c r="J2142" s="12">
        <v>108</v>
      </c>
      <c r="K2142" s="16">
        <v>12366</v>
      </c>
      <c r="L2142" s="42">
        <f t="shared" si="73"/>
        <v>139.1633</v>
      </c>
    </row>
    <row r="2143" spans="1:12" ht="11.25" customHeight="1" outlineLevel="1">
      <c r="A2143"/>
      <c r="B2143" s="14" t="s">
        <v>3378</v>
      </c>
      <c r="C2143" s="8" t="s">
        <v>3379</v>
      </c>
      <c r="D2143" s="9">
        <v>24</v>
      </c>
      <c r="E2143" s="15">
        <v>3878.24</v>
      </c>
      <c r="F2143" s="15">
        <f t="shared" si="72"/>
        <v>196.40053733333332</v>
      </c>
      <c r="G2143" s="11"/>
      <c r="H2143" s="11"/>
      <c r="I2143" s="11"/>
      <c r="J2143" s="12">
        <v>24</v>
      </c>
      <c r="K2143" s="16">
        <v>3878.24</v>
      </c>
      <c r="L2143" s="42">
        <f t="shared" si="73"/>
        <v>196.40053733333332</v>
      </c>
    </row>
    <row r="2144" spans="1:12" ht="11.25" customHeight="1" outlineLevel="1">
      <c r="A2144"/>
      <c r="B2144" s="14" t="s">
        <v>3380</v>
      </c>
      <c r="C2144" s="8" t="s">
        <v>3381</v>
      </c>
      <c r="D2144" s="9">
        <v>45.5</v>
      </c>
      <c r="E2144" s="15">
        <v>5613.08</v>
      </c>
      <c r="F2144" s="15">
        <f t="shared" si="72"/>
        <v>149.9370864175824</v>
      </c>
      <c r="G2144" s="11"/>
      <c r="H2144" s="11"/>
      <c r="I2144" s="11"/>
      <c r="J2144" s="12">
        <v>45.5</v>
      </c>
      <c r="K2144" s="16">
        <v>5613.08</v>
      </c>
      <c r="L2144" s="42">
        <f t="shared" si="73"/>
        <v>149.9370864175824</v>
      </c>
    </row>
    <row r="2145" spans="1:12" ht="11.25" customHeight="1" outlineLevel="1">
      <c r="A2145"/>
      <c r="B2145" s="14" t="s">
        <v>3382</v>
      </c>
      <c r="C2145" s="8" t="s">
        <v>3383</v>
      </c>
      <c r="D2145" s="9">
        <v>26</v>
      </c>
      <c r="E2145" s="15">
        <v>4121.66</v>
      </c>
      <c r="F2145" s="15">
        <f t="shared" si="72"/>
        <v>192.67175246153846</v>
      </c>
      <c r="G2145" s="11"/>
      <c r="H2145" s="11"/>
      <c r="I2145" s="11"/>
      <c r="J2145" s="12">
        <v>26</v>
      </c>
      <c r="K2145" s="16">
        <v>4121.66</v>
      </c>
      <c r="L2145" s="42">
        <f t="shared" si="73"/>
        <v>192.67175246153846</v>
      </c>
    </row>
    <row r="2146" spans="1:12" ht="11.25" customHeight="1" outlineLevel="1">
      <c r="A2146"/>
      <c r="B2146" s="14" t="s">
        <v>3384</v>
      </c>
      <c r="C2146" s="8" t="s">
        <v>3385</v>
      </c>
      <c r="D2146" s="9">
        <v>24</v>
      </c>
      <c r="E2146" s="15">
        <v>4817.9</v>
      </c>
      <c r="F2146" s="15">
        <f t="shared" si="72"/>
        <v>243.9864858333333</v>
      </c>
      <c r="G2146" s="11"/>
      <c r="H2146" s="11"/>
      <c r="I2146" s="11"/>
      <c r="J2146" s="12">
        <v>24</v>
      </c>
      <c r="K2146" s="16">
        <v>4817.9</v>
      </c>
      <c r="L2146" s="42">
        <f t="shared" si="73"/>
        <v>243.9864858333333</v>
      </c>
    </row>
    <row r="2147" spans="1:12" ht="11.25" customHeight="1" outlineLevel="1">
      <c r="A2147"/>
      <c r="B2147" s="14" t="s">
        <v>3386</v>
      </c>
      <c r="C2147" s="8" t="s">
        <v>3387</v>
      </c>
      <c r="D2147" s="9">
        <v>46</v>
      </c>
      <c r="E2147" s="15">
        <v>10517.44</v>
      </c>
      <c r="F2147" s="15">
        <f t="shared" si="72"/>
        <v>277.88905600000004</v>
      </c>
      <c r="G2147" s="11"/>
      <c r="H2147" s="11"/>
      <c r="I2147" s="11"/>
      <c r="J2147" s="12">
        <v>46</v>
      </c>
      <c r="K2147" s="16">
        <v>10517.44</v>
      </c>
      <c r="L2147" s="42">
        <f t="shared" si="73"/>
        <v>277.88905600000004</v>
      </c>
    </row>
    <row r="2148" spans="1:12" ht="11.25" customHeight="1" outlineLevel="1">
      <c r="A2148"/>
      <c r="B2148" s="14" t="s">
        <v>3388</v>
      </c>
      <c r="C2148" s="8" t="s">
        <v>3389</v>
      </c>
      <c r="D2148" s="9">
        <v>73.5</v>
      </c>
      <c r="E2148" s="15">
        <v>27194.21</v>
      </c>
      <c r="F2148" s="15">
        <f t="shared" si="72"/>
        <v>449.68493651700675</v>
      </c>
      <c r="G2148" s="11"/>
      <c r="H2148" s="11"/>
      <c r="I2148" s="11"/>
      <c r="J2148" s="12">
        <v>73.5</v>
      </c>
      <c r="K2148" s="16">
        <v>27194.21</v>
      </c>
      <c r="L2148" s="42">
        <f t="shared" si="73"/>
        <v>449.68493651700675</v>
      </c>
    </row>
    <row r="2149" spans="1:12" ht="11.25" customHeight="1" outlineLevel="1">
      <c r="A2149"/>
      <c r="B2149" s="14" t="s">
        <v>3390</v>
      </c>
      <c r="C2149" s="8" t="s">
        <v>3391</v>
      </c>
      <c r="D2149" s="9">
        <v>1.5</v>
      </c>
      <c r="E2149" s="10">
        <v>471.66</v>
      </c>
      <c r="F2149" s="10">
        <f t="shared" si="72"/>
        <v>382.170376</v>
      </c>
      <c r="G2149" s="11"/>
      <c r="H2149" s="11"/>
      <c r="I2149" s="11"/>
      <c r="J2149" s="12">
        <v>1.5</v>
      </c>
      <c r="K2149" s="13">
        <v>471.66</v>
      </c>
      <c r="L2149" s="42">
        <f t="shared" si="73"/>
        <v>382.170376</v>
      </c>
    </row>
    <row r="2150" spans="1:12" ht="11.25" customHeight="1" outlineLevel="1">
      <c r="A2150"/>
      <c r="B2150" s="14" t="s">
        <v>3392</v>
      </c>
      <c r="C2150" s="8" t="s">
        <v>3393</v>
      </c>
      <c r="D2150" s="9">
        <v>6</v>
      </c>
      <c r="E2150" s="15">
        <v>5015.61</v>
      </c>
      <c r="F2150" s="15">
        <f t="shared" si="72"/>
        <v>1015.9953989999999</v>
      </c>
      <c r="G2150" s="11"/>
      <c r="H2150" s="11"/>
      <c r="I2150" s="11"/>
      <c r="J2150" s="12">
        <v>6</v>
      </c>
      <c r="K2150" s="16">
        <v>5015.61</v>
      </c>
      <c r="L2150" s="42">
        <f t="shared" si="73"/>
        <v>1015.9953989999999</v>
      </c>
    </row>
    <row r="2151" spans="1:12" ht="11.25" customHeight="1" outlineLevel="1">
      <c r="A2151"/>
      <c r="B2151" s="14" t="s">
        <v>3394</v>
      </c>
      <c r="C2151" s="8" t="s">
        <v>3395</v>
      </c>
      <c r="D2151" s="9">
        <v>10</v>
      </c>
      <c r="E2151" s="10">
        <v>966.21</v>
      </c>
      <c r="F2151" s="10">
        <f t="shared" si="72"/>
        <v>117.43316340000001</v>
      </c>
      <c r="G2151" s="11"/>
      <c r="H2151" s="11"/>
      <c r="I2151" s="11"/>
      <c r="J2151" s="12">
        <v>10</v>
      </c>
      <c r="K2151" s="13">
        <v>966.21</v>
      </c>
      <c r="L2151" s="42">
        <f t="shared" si="73"/>
        <v>117.43316340000001</v>
      </c>
    </row>
    <row r="2152" spans="1:12" ht="11.25" customHeight="1" outlineLevel="1">
      <c r="A2152"/>
      <c r="B2152" s="14" t="s">
        <v>3396</v>
      </c>
      <c r="C2152" s="8" t="s">
        <v>3397</v>
      </c>
      <c r="D2152" s="9">
        <v>354</v>
      </c>
      <c r="E2152" s="15">
        <v>29377.17</v>
      </c>
      <c r="F2152" s="15">
        <f t="shared" si="72"/>
        <v>100.861617</v>
      </c>
      <c r="G2152" s="11"/>
      <c r="H2152" s="11"/>
      <c r="I2152" s="11"/>
      <c r="J2152" s="12">
        <v>354</v>
      </c>
      <c r="K2152" s="16">
        <v>29377.17</v>
      </c>
      <c r="L2152" s="42">
        <f t="shared" si="73"/>
        <v>100.861617</v>
      </c>
    </row>
    <row r="2153" spans="1:12" ht="11.25" customHeight="1" outlineLevel="1">
      <c r="A2153"/>
      <c r="B2153" s="14" t="s">
        <v>3398</v>
      </c>
      <c r="C2153" s="8" t="s">
        <v>3399</v>
      </c>
      <c r="D2153" s="9">
        <v>22</v>
      </c>
      <c r="E2153" s="15">
        <v>3921.5</v>
      </c>
      <c r="F2153" s="15">
        <f t="shared" si="72"/>
        <v>216.64505</v>
      </c>
      <c r="G2153" s="11"/>
      <c r="H2153" s="11"/>
      <c r="I2153" s="11"/>
      <c r="J2153" s="12">
        <v>22</v>
      </c>
      <c r="K2153" s="16">
        <v>3921.5</v>
      </c>
      <c r="L2153" s="42">
        <f t="shared" si="73"/>
        <v>216.64505</v>
      </c>
    </row>
    <row r="2154" spans="1:12" ht="11.25" customHeight="1" outlineLevel="1">
      <c r="A2154"/>
      <c r="B2154" s="14" t="s">
        <v>3400</v>
      </c>
      <c r="C2154" s="8" t="s">
        <v>3401</v>
      </c>
      <c r="D2154" s="9">
        <v>72</v>
      </c>
      <c r="E2154" s="15">
        <v>14103</v>
      </c>
      <c r="F2154" s="15">
        <f t="shared" si="72"/>
        <v>238.066475</v>
      </c>
      <c r="G2154" s="11"/>
      <c r="H2154" s="11"/>
      <c r="I2154" s="11"/>
      <c r="J2154" s="12">
        <v>72</v>
      </c>
      <c r="K2154" s="16">
        <v>14103</v>
      </c>
      <c r="L2154" s="42">
        <f t="shared" si="73"/>
        <v>238.066475</v>
      </c>
    </row>
    <row r="2155" spans="1:12" ht="11.25" customHeight="1" outlineLevel="1">
      <c r="A2155"/>
      <c r="B2155" s="14" t="s">
        <v>3402</v>
      </c>
      <c r="C2155" s="8" t="s">
        <v>3403</v>
      </c>
      <c r="D2155" s="9">
        <v>71</v>
      </c>
      <c r="E2155" s="15">
        <v>4916.75</v>
      </c>
      <c r="F2155" s="15">
        <f t="shared" si="72"/>
        <v>84.16645</v>
      </c>
      <c r="G2155" s="11"/>
      <c r="H2155" s="11"/>
      <c r="I2155" s="11"/>
      <c r="J2155" s="12">
        <v>71</v>
      </c>
      <c r="K2155" s="16">
        <v>4916.75</v>
      </c>
      <c r="L2155" s="42">
        <f t="shared" si="73"/>
        <v>84.16645</v>
      </c>
    </row>
    <row r="2156" spans="1:12" ht="11.25" customHeight="1" outlineLevel="1">
      <c r="A2156"/>
      <c r="B2156" s="14" t="s">
        <v>3404</v>
      </c>
      <c r="C2156" s="8" t="s">
        <v>3405</v>
      </c>
      <c r="D2156" s="9">
        <v>72</v>
      </c>
      <c r="E2156" s="15">
        <v>9336.07</v>
      </c>
      <c r="F2156" s="15">
        <f t="shared" si="72"/>
        <v>157.59804830555555</v>
      </c>
      <c r="G2156" s="11"/>
      <c r="H2156" s="11"/>
      <c r="I2156" s="11"/>
      <c r="J2156" s="12">
        <v>72</v>
      </c>
      <c r="K2156" s="16">
        <v>9336.07</v>
      </c>
      <c r="L2156" s="42">
        <f t="shared" si="73"/>
        <v>157.59804830555555</v>
      </c>
    </row>
    <row r="2157" spans="1:12" ht="11.25" customHeight="1" outlineLevel="1">
      <c r="A2157"/>
      <c r="B2157" s="19">
        <v>51320</v>
      </c>
      <c r="C2157" s="8" t="s">
        <v>3406</v>
      </c>
      <c r="D2157" s="9">
        <v>100</v>
      </c>
      <c r="E2157" s="10">
        <v>357.92</v>
      </c>
      <c r="F2157" s="10">
        <f t="shared" si="72"/>
        <v>4.35015968</v>
      </c>
      <c r="G2157" s="11"/>
      <c r="H2157" s="11"/>
      <c r="I2157" s="11"/>
      <c r="J2157" s="12">
        <v>100</v>
      </c>
      <c r="K2157" s="13">
        <v>357.92</v>
      </c>
      <c r="L2157" s="42">
        <f t="shared" si="73"/>
        <v>4.35015968</v>
      </c>
    </row>
    <row r="2158" spans="1:12" ht="11.25" customHeight="1" outlineLevel="1">
      <c r="A2158"/>
      <c r="B2158" s="19">
        <v>53800</v>
      </c>
      <c r="C2158" s="8" t="s">
        <v>3407</v>
      </c>
      <c r="D2158" s="9">
        <v>10</v>
      </c>
      <c r="E2158" s="10">
        <v>575.42</v>
      </c>
      <c r="F2158" s="10">
        <f t="shared" si="72"/>
        <v>69.9365468</v>
      </c>
      <c r="G2158" s="11"/>
      <c r="H2158" s="11"/>
      <c r="I2158" s="11"/>
      <c r="J2158" s="12">
        <v>10</v>
      </c>
      <c r="K2158" s="13">
        <v>575.42</v>
      </c>
      <c r="L2158" s="42">
        <f t="shared" si="73"/>
        <v>69.9365468</v>
      </c>
    </row>
    <row r="2159" spans="1:12" ht="11.25" customHeight="1">
      <c r="A2159"/>
      <c r="B2159" s="3"/>
      <c r="C2159" s="3" t="s">
        <v>3408</v>
      </c>
      <c r="D2159" s="4">
        <v>41.75</v>
      </c>
      <c r="E2159" s="5">
        <v>11286.7</v>
      </c>
      <c r="F2159" s="5">
        <f t="shared" si="72"/>
        <v>328.57138155688625</v>
      </c>
      <c r="G2159" s="6"/>
      <c r="H2159" s="6"/>
      <c r="I2159" s="6"/>
      <c r="J2159" s="4">
        <v>41.75</v>
      </c>
      <c r="K2159" s="5">
        <v>11286.7</v>
      </c>
      <c r="L2159" s="40">
        <f t="shared" si="73"/>
        <v>328.57138155688625</v>
      </c>
    </row>
    <row r="2160" spans="1:12" ht="11.25" customHeight="1" outlineLevel="1">
      <c r="A2160"/>
      <c r="B2160" s="14"/>
      <c r="C2160" s="8" t="s">
        <v>3409</v>
      </c>
      <c r="D2160" s="9">
        <v>41.75</v>
      </c>
      <c r="E2160" s="15">
        <v>11286.7</v>
      </c>
      <c r="F2160" s="15">
        <f t="shared" si="72"/>
        <v>328.57138155688625</v>
      </c>
      <c r="G2160" s="11"/>
      <c r="H2160" s="11"/>
      <c r="I2160" s="11"/>
      <c r="J2160" s="12">
        <v>41.75</v>
      </c>
      <c r="K2160" s="16">
        <v>11286.7</v>
      </c>
      <c r="L2160" s="42">
        <f t="shared" si="73"/>
        <v>328.57138155688625</v>
      </c>
    </row>
    <row r="2161" spans="1:12" ht="11.25" customHeight="1">
      <c r="A2161"/>
      <c r="B2161" s="3"/>
      <c r="C2161" s="3" t="s">
        <v>3410</v>
      </c>
      <c r="D2161" s="4">
        <v>24</v>
      </c>
      <c r="E2161" s="5">
        <v>222595.64</v>
      </c>
      <c r="F2161" s="5">
        <f t="shared" si="72"/>
        <v>11272.614202333336</v>
      </c>
      <c r="G2161" s="6"/>
      <c r="H2161" s="6"/>
      <c r="I2161" s="6"/>
      <c r="J2161" s="4">
        <v>24</v>
      </c>
      <c r="K2161" s="5">
        <v>222595.64</v>
      </c>
      <c r="L2161" s="40">
        <f t="shared" si="73"/>
        <v>11272.614202333336</v>
      </c>
    </row>
    <row r="2162" spans="1:12" ht="11.25" customHeight="1" outlineLevel="1">
      <c r="A2162"/>
      <c r="B2162" s="14"/>
      <c r="C2162" s="8" t="s">
        <v>3411</v>
      </c>
      <c r="D2162" s="9">
        <v>2</v>
      </c>
      <c r="E2162" s="15">
        <v>24983.02</v>
      </c>
      <c r="F2162" s="15">
        <f t="shared" si="72"/>
        <v>15182.181254</v>
      </c>
      <c r="G2162" s="11"/>
      <c r="H2162" s="11"/>
      <c r="I2162" s="11"/>
      <c r="J2162" s="12">
        <v>2</v>
      </c>
      <c r="K2162" s="16">
        <v>24983.02</v>
      </c>
      <c r="L2162" s="42">
        <f t="shared" si="73"/>
        <v>15182.181254</v>
      </c>
    </row>
    <row r="2163" spans="1:12" ht="11.25" customHeight="1" outlineLevel="1">
      <c r="A2163"/>
      <c r="B2163" s="14"/>
      <c r="C2163" s="8" t="s">
        <v>3412</v>
      </c>
      <c r="D2163" s="9">
        <v>2</v>
      </c>
      <c r="E2163" s="15">
        <v>43622.86</v>
      </c>
      <c r="F2163" s="15">
        <f t="shared" si="72"/>
        <v>26509.612021999998</v>
      </c>
      <c r="G2163" s="11"/>
      <c r="H2163" s="11"/>
      <c r="I2163" s="11"/>
      <c r="J2163" s="12">
        <v>2</v>
      </c>
      <c r="K2163" s="16">
        <v>43622.86</v>
      </c>
      <c r="L2163" s="42">
        <f t="shared" si="73"/>
        <v>26509.612021999998</v>
      </c>
    </row>
    <row r="2164" spans="1:12" ht="11.25" customHeight="1" outlineLevel="1">
      <c r="A2164"/>
      <c r="B2164" s="14"/>
      <c r="C2164" s="8" t="s">
        <v>3413</v>
      </c>
      <c r="D2164" s="9">
        <v>1</v>
      </c>
      <c r="E2164" s="15">
        <v>1617</v>
      </c>
      <c r="F2164" s="15">
        <f t="shared" si="72"/>
        <v>1965.3018</v>
      </c>
      <c r="G2164" s="11"/>
      <c r="H2164" s="11"/>
      <c r="I2164" s="11"/>
      <c r="J2164" s="12">
        <v>1</v>
      </c>
      <c r="K2164" s="16">
        <v>1617</v>
      </c>
      <c r="L2164" s="42">
        <f t="shared" si="73"/>
        <v>1965.3018</v>
      </c>
    </row>
    <row r="2165" spans="1:12" ht="11.25" customHeight="1" outlineLevel="1">
      <c r="A2165"/>
      <c r="B2165" s="14"/>
      <c r="C2165" s="8" t="s">
        <v>3414</v>
      </c>
      <c r="D2165" s="9">
        <v>3</v>
      </c>
      <c r="E2165" s="10">
        <v>294</v>
      </c>
      <c r="F2165" s="10">
        <f t="shared" si="72"/>
        <v>119.1092</v>
      </c>
      <c r="G2165" s="11"/>
      <c r="H2165" s="11"/>
      <c r="I2165" s="11"/>
      <c r="J2165" s="12">
        <v>3</v>
      </c>
      <c r="K2165" s="13">
        <v>294</v>
      </c>
      <c r="L2165" s="42">
        <f t="shared" si="73"/>
        <v>119.1092</v>
      </c>
    </row>
    <row r="2166" spans="1:12" ht="11.25" customHeight="1" outlineLevel="1">
      <c r="A2166"/>
      <c r="B2166" s="14"/>
      <c r="C2166" s="8" t="s">
        <v>3415</v>
      </c>
      <c r="D2166" s="9">
        <v>7</v>
      </c>
      <c r="E2166" s="10">
        <v>828.45</v>
      </c>
      <c r="F2166" s="10">
        <f t="shared" si="72"/>
        <v>143.84259</v>
      </c>
      <c r="G2166" s="11"/>
      <c r="H2166" s="11"/>
      <c r="I2166" s="11"/>
      <c r="J2166" s="12">
        <v>7</v>
      </c>
      <c r="K2166" s="13">
        <v>828.45</v>
      </c>
      <c r="L2166" s="42">
        <f t="shared" si="73"/>
        <v>143.84259</v>
      </c>
    </row>
    <row r="2167" spans="1:12" ht="21.75" customHeight="1" outlineLevel="1">
      <c r="A2167"/>
      <c r="B2167" s="14"/>
      <c r="C2167" s="8" t="s">
        <v>3416</v>
      </c>
      <c r="D2167" s="9">
        <v>1</v>
      </c>
      <c r="E2167" s="15">
        <v>15644.05</v>
      </c>
      <c r="F2167" s="15">
        <f t="shared" si="72"/>
        <v>19013.77837</v>
      </c>
      <c r="G2167" s="11"/>
      <c r="H2167" s="11"/>
      <c r="I2167" s="11"/>
      <c r="J2167" s="12">
        <v>1</v>
      </c>
      <c r="K2167" s="16">
        <v>15644.05</v>
      </c>
      <c r="L2167" s="42">
        <f t="shared" si="73"/>
        <v>19013.77837</v>
      </c>
    </row>
    <row r="2168" spans="1:12" ht="21.75" customHeight="1" outlineLevel="1">
      <c r="A2168"/>
      <c r="B2168" s="14"/>
      <c r="C2168" s="8" t="s">
        <v>3417</v>
      </c>
      <c r="D2168" s="9">
        <v>1</v>
      </c>
      <c r="E2168" s="15">
        <v>16879.09</v>
      </c>
      <c r="F2168" s="15">
        <f t="shared" si="72"/>
        <v>20514.845986</v>
      </c>
      <c r="G2168" s="11"/>
      <c r="H2168" s="11"/>
      <c r="I2168" s="11"/>
      <c r="J2168" s="12">
        <v>1</v>
      </c>
      <c r="K2168" s="16">
        <v>16879.09</v>
      </c>
      <c r="L2168" s="42">
        <f t="shared" si="73"/>
        <v>20514.845986</v>
      </c>
    </row>
    <row r="2169" spans="1:12" ht="11.25" customHeight="1" outlineLevel="1">
      <c r="A2169"/>
      <c r="B2169" s="14"/>
      <c r="C2169" s="8" t="s">
        <v>3418</v>
      </c>
      <c r="D2169" s="9">
        <v>1</v>
      </c>
      <c r="E2169" s="15">
        <v>11052.97</v>
      </c>
      <c r="F2169" s="15">
        <f t="shared" si="72"/>
        <v>13433.779738</v>
      </c>
      <c r="G2169" s="11"/>
      <c r="H2169" s="11"/>
      <c r="I2169" s="11"/>
      <c r="J2169" s="12">
        <v>1</v>
      </c>
      <c r="K2169" s="16">
        <v>11052.97</v>
      </c>
      <c r="L2169" s="42">
        <f t="shared" si="73"/>
        <v>13433.779738</v>
      </c>
    </row>
    <row r="2170" spans="1:12" ht="11.25" customHeight="1" outlineLevel="1">
      <c r="A2170"/>
      <c r="B2170" s="14"/>
      <c r="C2170" s="8" t="s">
        <v>3419</v>
      </c>
      <c r="D2170" s="9">
        <v>2</v>
      </c>
      <c r="E2170" s="15">
        <v>41954.24</v>
      </c>
      <c r="F2170" s="15">
        <f t="shared" si="72"/>
        <v>25495.591647999998</v>
      </c>
      <c r="G2170" s="11"/>
      <c r="H2170" s="11"/>
      <c r="I2170" s="11"/>
      <c r="J2170" s="12">
        <v>2</v>
      </c>
      <c r="K2170" s="16">
        <v>41954.24</v>
      </c>
      <c r="L2170" s="42">
        <f t="shared" si="73"/>
        <v>25495.591647999998</v>
      </c>
    </row>
    <row r="2171" spans="1:12" ht="21.75" customHeight="1" outlineLevel="1">
      <c r="A2171"/>
      <c r="B2171" s="14" t="s">
        <v>3420</v>
      </c>
      <c r="C2171" s="8" t="s">
        <v>3421</v>
      </c>
      <c r="D2171" s="9">
        <v>2</v>
      </c>
      <c r="E2171" s="15">
        <v>52205.42</v>
      </c>
      <c r="F2171" s="15">
        <f t="shared" si="72"/>
        <v>31725.233733999998</v>
      </c>
      <c r="G2171" s="11"/>
      <c r="H2171" s="11"/>
      <c r="I2171" s="11"/>
      <c r="J2171" s="12">
        <v>2</v>
      </c>
      <c r="K2171" s="16">
        <v>52205.42</v>
      </c>
      <c r="L2171" s="42">
        <f t="shared" si="73"/>
        <v>31725.233733999998</v>
      </c>
    </row>
    <row r="2172" spans="1:12" ht="11.25" customHeight="1" outlineLevel="1">
      <c r="A2172"/>
      <c r="B2172" s="14" t="s">
        <v>3422</v>
      </c>
      <c r="C2172" s="8" t="s">
        <v>3423</v>
      </c>
      <c r="D2172" s="9">
        <v>1</v>
      </c>
      <c r="E2172" s="15">
        <v>3938.54</v>
      </c>
      <c r="F2172" s="15">
        <f t="shared" si="72"/>
        <v>4786.901516</v>
      </c>
      <c r="G2172" s="11"/>
      <c r="H2172" s="11"/>
      <c r="I2172" s="11"/>
      <c r="J2172" s="12">
        <v>1</v>
      </c>
      <c r="K2172" s="16">
        <v>3938.54</v>
      </c>
      <c r="L2172" s="42">
        <f t="shared" si="73"/>
        <v>4786.901516</v>
      </c>
    </row>
    <row r="2173" spans="1:12" ht="11.25" customHeight="1" outlineLevel="1">
      <c r="A2173"/>
      <c r="B2173" s="14" t="s">
        <v>3424</v>
      </c>
      <c r="C2173" s="8" t="s">
        <v>3425</v>
      </c>
      <c r="D2173" s="9">
        <v>1</v>
      </c>
      <c r="E2173" s="15">
        <v>9576</v>
      </c>
      <c r="F2173" s="15">
        <f t="shared" si="72"/>
        <v>11638.6704</v>
      </c>
      <c r="G2173" s="11"/>
      <c r="H2173" s="11"/>
      <c r="I2173" s="11"/>
      <c r="J2173" s="12">
        <v>1</v>
      </c>
      <c r="K2173" s="16">
        <v>9576</v>
      </c>
      <c r="L2173" s="42">
        <f t="shared" si="73"/>
        <v>11638.6704</v>
      </c>
    </row>
    <row r="2174" spans="1:12" ht="11.25" customHeight="1">
      <c r="A2174"/>
      <c r="B2174" s="3"/>
      <c r="C2174" s="3" t="s">
        <v>3426</v>
      </c>
      <c r="D2174" s="4">
        <v>222</v>
      </c>
      <c r="E2174" s="5">
        <v>16763.53</v>
      </c>
      <c r="F2174" s="5">
        <f t="shared" si="72"/>
        <v>91.77655118018018</v>
      </c>
      <c r="G2174" s="6"/>
      <c r="H2174" s="6"/>
      <c r="I2174" s="6"/>
      <c r="J2174" s="4">
        <v>222</v>
      </c>
      <c r="K2174" s="5">
        <v>16763.53</v>
      </c>
      <c r="L2174" s="40">
        <f t="shared" si="73"/>
        <v>91.77655118018018</v>
      </c>
    </row>
    <row r="2175" spans="1:12" ht="11.25" customHeight="1" outlineLevel="1">
      <c r="A2175"/>
      <c r="B2175" s="14"/>
      <c r="C2175" s="8" t="s">
        <v>3427</v>
      </c>
      <c r="D2175" s="9">
        <v>2</v>
      </c>
      <c r="E2175" s="15">
        <v>1280</v>
      </c>
      <c r="F2175" s="15">
        <f t="shared" si="72"/>
        <v>777.856</v>
      </c>
      <c r="G2175" s="11"/>
      <c r="H2175" s="11"/>
      <c r="I2175" s="11"/>
      <c r="J2175" s="12">
        <v>2</v>
      </c>
      <c r="K2175" s="16">
        <v>1280</v>
      </c>
      <c r="L2175" s="42">
        <f t="shared" si="73"/>
        <v>777.856</v>
      </c>
    </row>
    <row r="2176" spans="1:12" ht="11.25" customHeight="1" outlineLevel="1">
      <c r="A2176"/>
      <c r="B2176" s="14"/>
      <c r="C2176" s="8" t="s">
        <v>3428</v>
      </c>
      <c r="D2176" s="9">
        <v>205</v>
      </c>
      <c r="E2176" s="15">
        <v>2431.33</v>
      </c>
      <c r="F2176" s="15">
        <f t="shared" si="72"/>
        <v>14.414821863414634</v>
      </c>
      <c r="G2176" s="11"/>
      <c r="H2176" s="11"/>
      <c r="I2176" s="11"/>
      <c r="J2176" s="12">
        <v>205</v>
      </c>
      <c r="K2176" s="16">
        <v>2431.33</v>
      </c>
      <c r="L2176" s="42">
        <f t="shared" si="73"/>
        <v>14.414821863414634</v>
      </c>
    </row>
    <row r="2177" spans="1:12" ht="11.25" customHeight="1" outlineLevel="1">
      <c r="A2177"/>
      <c r="B2177" s="14"/>
      <c r="C2177" s="8" t="s">
        <v>3429</v>
      </c>
      <c r="D2177" s="9">
        <v>1</v>
      </c>
      <c r="E2177" s="10">
        <v>847.46</v>
      </c>
      <c r="F2177" s="10">
        <f t="shared" si="72"/>
        <v>1030.002884</v>
      </c>
      <c r="G2177" s="11"/>
      <c r="H2177" s="11"/>
      <c r="I2177" s="11"/>
      <c r="J2177" s="12">
        <v>1</v>
      </c>
      <c r="K2177" s="13">
        <v>847.46</v>
      </c>
      <c r="L2177" s="42">
        <f t="shared" si="73"/>
        <v>1030.002884</v>
      </c>
    </row>
    <row r="2178" spans="1:12" ht="11.25" customHeight="1" outlineLevel="1">
      <c r="A2178"/>
      <c r="B2178" s="14"/>
      <c r="C2178" s="8" t="s">
        <v>3430</v>
      </c>
      <c r="D2178" s="9">
        <v>2</v>
      </c>
      <c r="E2178" s="15">
        <v>1060</v>
      </c>
      <c r="F2178" s="15">
        <f t="shared" si="72"/>
        <v>644.162</v>
      </c>
      <c r="G2178" s="11"/>
      <c r="H2178" s="11"/>
      <c r="I2178" s="11"/>
      <c r="J2178" s="12">
        <v>2</v>
      </c>
      <c r="K2178" s="16">
        <v>1060</v>
      </c>
      <c r="L2178" s="42">
        <f t="shared" si="73"/>
        <v>644.162</v>
      </c>
    </row>
    <row r="2179" spans="1:12" ht="11.25" customHeight="1" outlineLevel="1">
      <c r="A2179"/>
      <c r="B2179" s="14"/>
      <c r="C2179" s="8" t="s">
        <v>3431</v>
      </c>
      <c r="D2179" s="9">
        <v>1</v>
      </c>
      <c r="E2179" s="15">
        <v>5960.45</v>
      </c>
      <c r="F2179" s="15">
        <f t="shared" si="72"/>
        <v>7244.330929999999</v>
      </c>
      <c r="G2179" s="11"/>
      <c r="H2179" s="11"/>
      <c r="I2179" s="11"/>
      <c r="J2179" s="12">
        <v>1</v>
      </c>
      <c r="K2179" s="16">
        <v>5960.45</v>
      </c>
      <c r="L2179" s="42">
        <f t="shared" si="73"/>
        <v>7244.330929999999</v>
      </c>
    </row>
    <row r="2180" spans="1:12" ht="11.25" customHeight="1" outlineLevel="1">
      <c r="A2180"/>
      <c r="B2180" s="14"/>
      <c r="C2180" s="8" t="s">
        <v>3432</v>
      </c>
      <c r="D2180" s="9">
        <v>7</v>
      </c>
      <c r="E2180" s="15">
        <v>3710</v>
      </c>
      <c r="F2180" s="15">
        <f t="shared" si="72"/>
        <v>644.162</v>
      </c>
      <c r="G2180" s="11"/>
      <c r="H2180" s="11"/>
      <c r="I2180" s="11"/>
      <c r="J2180" s="12">
        <v>7</v>
      </c>
      <c r="K2180" s="16">
        <v>3710</v>
      </c>
      <c r="L2180" s="42">
        <f t="shared" si="73"/>
        <v>644.162</v>
      </c>
    </row>
    <row r="2181" spans="1:12" ht="11.25" customHeight="1" outlineLevel="1">
      <c r="A2181"/>
      <c r="B2181" s="19">
        <v>74115101000</v>
      </c>
      <c r="C2181" s="8" t="s">
        <v>3433</v>
      </c>
      <c r="D2181" s="9">
        <v>2</v>
      </c>
      <c r="E2181" s="10">
        <v>227.91</v>
      </c>
      <c r="F2181" s="10">
        <f t="shared" si="72"/>
        <v>138.50090699999998</v>
      </c>
      <c r="G2181" s="11"/>
      <c r="H2181" s="11"/>
      <c r="I2181" s="11"/>
      <c r="J2181" s="12">
        <v>2</v>
      </c>
      <c r="K2181" s="13">
        <v>227.91</v>
      </c>
      <c r="L2181" s="42">
        <f t="shared" si="73"/>
        <v>138.50090699999998</v>
      </c>
    </row>
    <row r="2182" spans="1:12" ht="11.25" customHeight="1" outlineLevel="1">
      <c r="A2182"/>
      <c r="B2182" s="19">
        <v>74115101001</v>
      </c>
      <c r="C2182" s="8" t="s">
        <v>3434</v>
      </c>
      <c r="D2182" s="9">
        <v>1</v>
      </c>
      <c r="E2182" s="10">
        <v>149.57</v>
      </c>
      <c r="F2182" s="10">
        <f t="shared" si="72"/>
        <v>181.787378</v>
      </c>
      <c r="G2182" s="11"/>
      <c r="H2182" s="11"/>
      <c r="I2182" s="11"/>
      <c r="J2182" s="12">
        <v>1</v>
      </c>
      <c r="K2182" s="13">
        <v>149.57</v>
      </c>
      <c r="L2182" s="42">
        <f t="shared" si="73"/>
        <v>181.787378</v>
      </c>
    </row>
    <row r="2183" spans="1:12" ht="11.25" customHeight="1" outlineLevel="1">
      <c r="A2183"/>
      <c r="B2183" s="14" t="s">
        <v>3435</v>
      </c>
      <c r="C2183" s="8" t="s">
        <v>3436</v>
      </c>
      <c r="D2183" s="9">
        <v>1</v>
      </c>
      <c r="E2183" s="15">
        <v>1096.81</v>
      </c>
      <c r="F2183" s="15">
        <f t="shared" si="72"/>
        <v>1333.062874</v>
      </c>
      <c r="G2183" s="11"/>
      <c r="H2183" s="11"/>
      <c r="I2183" s="11"/>
      <c r="J2183" s="12">
        <v>1</v>
      </c>
      <c r="K2183" s="16">
        <v>1096.81</v>
      </c>
      <c r="L2183" s="42">
        <f t="shared" si="73"/>
        <v>1333.062874</v>
      </c>
    </row>
    <row r="2184" spans="1:12" ht="11.25" customHeight="1">
      <c r="A2184"/>
      <c r="B2184" s="3"/>
      <c r="C2184" s="3" t="s">
        <v>3437</v>
      </c>
      <c r="D2184" s="4">
        <v>355</v>
      </c>
      <c r="E2184" s="5">
        <v>57652.83</v>
      </c>
      <c r="F2184" s="5">
        <f t="shared" si="72"/>
        <v>197.38380163943663</v>
      </c>
      <c r="G2184" s="4">
        <v>280</v>
      </c>
      <c r="H2184" s="5">
        <v>144240.4</v>
      </c>
      <c r="I2184" s="5">
        <f>H2184/G2184*1.18*1.03</f>
        <v>626.1063648571428</v>
      </c>
      <c r="J2184" s="4">
        <v>635</v>
      </c>
      <c r="K2184" s="5">
        <v>201893.23</v>
      </c>
      <c r="L2184" s="40">
        <f t="shared" si="73"/>
        <v>386.4268216409449</v>
      </c>
    </row>
    <row r="2185" spans="1:12" ht="11.25" customHeight="1" outlineLevel="1">
      <c r="A2185"/>
      <c r="B2185" s="17"/>
      <c r="C2185" s="3" t="s">
        <v>3438</v>
      </c>
      <c r="D2185" s="4">
        <v>219</v>
      </c>
      <c r="E2185" s="5">
        <v>5420.55</v>
      </c>
      <c r="F2185" s="5">
        <f t="shared" si="72"/>
        <v>30.08281493150685</v>
      </c>
      <c r="G2185" s="4">
        <v>68</v>
      </c>
      <c r="H2185" s="5">
        <v>3393.75</v>
      </c>
      <c r="I2185" s="5">
        <f>H2185/G2185*1.18*1.03</f>
        <v>60.65829044117646</v>
      </c>
      <c r="J2185" s="4">
        <v>287</v>
      </c>
      <c r="K2185" s="5">
        <v>8814.3</v>
      </c>
      <c r="L2185" s="40">
        <f t="shared" si="73"/>
        <v>37.32717846689894</v>
      </c>
    </row>
    <row r="2186" spans="1:12" ht="11.25" customHeight="1" outlineLevel="2">
      <c r="A2186"/>
      <c r="B2186" s="18"/>
      <c r="C2186" s="8" t="s">
        <v>3439</v>
      </c>
      <c r="D2186" s="9">
        <v>3</v>
      </c>
      <c r="E2186" s="10">
        <v>9</v>
      </c>
      <c r="F2186" s="10">
        <f t="shared" si="72"/>
        <v>3.6462000000000003</v>
      </c>
      <c r="G2186" s="11"/>
      <c r="H2186" s="11"/>
      <c r="I2186" s="11"/>
      <c r="J2186" s="12">
        <v>3</v>
      </c>
      <c r="K2186" s="13">
        <v>9</v>
      </c>
      <c r="L2186" s="42">
        <f t="shared" si="73"/>
        <v>3.6462000000000003</v>
      </c>
    </row>
    <row r="2187" spans="1:12" ht="11.25" customHeight="1" outlineLevel="2">
      <c r="A2187"/>
      <c r="B2187" s="18"/>
      <c r="C2187" s="8" t="s">
        <v>3440</v>
      </c>
      <c r="D2187" s="9">
        <v>9</v>
      </c>
      <c r="E2187" s="15">
        <v>1476.24</v>
      </c>
      <c r="F2187" s="15">
        <f aca="true" t="shared" si="74" ref="F2187:F2213">E2187/D2187*1.18*1.03</f>
        <v>199.35801066666667</v>
      </c>
      <c r="G2187" s="11"/>
      <c r="H2187" s="11"/>
      <c r="I2187" s="11"/>
      <c r="J2187" s="12">
        <v>9</v>
      </c>
      <c r="K2187" s="16">
        <v>1476.24</v>
      </c>
      <c r="L2187" s="42">
        <f aca="true" t="shared" si="75" ref="L2187:L2250">K2187/J2187*1.18*1.03</f>
        <v>199.35801066666667</v>
      </c>
    </row>
    <row r="2188" spans="1:12" ht="11.25" customHeight="1" outlineLevel="2">
      <c r="A2188"/>
      <c r="B2188" s="18"/>
      <c r="C2188" s="8" t="s">
        <v>3441</v>
      </c>
      <c r="D2188" s="9">
        <v>1</v>
      </c>
      <c r="E2188" s="10">
        <v>49</v>
      </c>
      <c r="F2188" s="10">
        <f t="shared" si="74"/>
        <v>59.5546</v>
      </c>
      <c r="G2188" s="11"/>
      <c r="H2188" s="11"/>
      <c r="I2188" s="11"/>
      <c r="J2188" s="12">
        <v>1</v>
      </c>
      <c r="K2188" s="13">
        <v>49</v>
      </c>
      <c r="L2188" s="42">
        <f t="shared" si="75"/>
        <v>59.5546</v>
      </c>
    </row>
    <row r="2189" spans="1:12" ht="11.25" customHeight="1" outlineLevel="2">
      <c r="A2189"/>
      <c r="B2189" s="18"/>
      <c r="C2189" s="8" t="s">
        <v>3442</v>
      </c>
      <c r="D2189" s="9">
        <v>1</v>
      </c>
      <c r="E2189" s="10">
        <v>148.57</v>
      </c>
      <c r="F2189" s="10">
        <f t="shared" si="74"/>
        <v>180.57197799999997</v>
      </c>
      <c r="G2189" s="11"/>
      <c r="H2189" s="11"/>
      <c r="I2189" s="11"/>
      <c r="J2189" s="12">
        <v>1</v>
      </c>
      <c r="K2189" s="13">
        <v>148.57</v>
      </c>
      <c r="L2189" s="42">
        <f t="shared" si="75"/>
        <v>180.57197799999997</v>
      </c>
    </row>
    <row r="2190" spans="1:12" ht="11.25" customHeight="1" outlineLevel="2">
      <c r="A2190"/>
      <c r="B2190" s="18"/>
      <c r="C2190" s="8" t="s">
        <v>3443</v>
      </c>
      <c r="D2190" s="11"/>
      <c r="E2190" s="11"/>
      <c r="F2190" s="11"/>
      <c r="G2190" s="9">
        <v>16</v>
      </c>
      <c r="H2190" s="15">
        <v>1161.05</v>
      </c>
      <c r="I2190" s="15">
        <f>H2190/G2190*1.18*1.03</f>
        <v>88.19626062500001</v>
      </c>
      <c r="J2190" s="12">
        <v>16</v>
      </c>
      <c r="K2190" s="16">
        <v>1161.05</v>
      </c>
      <c r="L2190" s="42">
        <f t="shared" si="75"/>
        <v>88.19626062500001</v>
      </c>
    </row>
    <row r="2191" spans="1:12" ht="11.25" customHeight="1" outlineLevel="2">
      <c r="A2191"/>
      <c r="B2191" s="18"/>
      <c r="C2191" s="8" t="s">
        <v>3444</v>
      </c>
      <c r="D2191" s="11"/>
      <c r="E2191" s="11"/>
      <c r="F2191" s="11"/>
      <c r="G2191" s="9">
        <v>15</v>
      </c>
      <c r="H2191" s="15">
        <v>2025</v>
      </c>
      <c r="I2191" s="15">
        <f>H2191/G2191*1.18*1.03</f>
        <v>164.07899999999998</v>
      </c>
      <c r="J2191" s="12">
        <v>15</v>
      </c>
      <c r="K2191" s="16">
        <v>2025</v>
      </c>
      <c r="L2191" s="42">
        <f t="shared" si="75"/>
        <v>164.07899999999998</v>
      </c>
    </row>
    <row r="2192" spans="1:12" ht="11.25" customHeight="1" outlineLevel="2">
      <c r="A2192"/>
      <c r="B2192" s="18"/>
      <c r="C2192" s="8" t="s">
        <v>3445</v>
      </c>
      <c r="D2192" s="11"/>
      <c r="E2192" s="11"/>
      <c r="F2192" s="11"/>
      <c r="G2192" s="9">
        <v>1</v>
      </c>
      <c r="H2192" s="10">
        <v>72.57</v>
      </c>
      <c r="I2192" s="10">
        <f>H2192/G2192*1.18*1.03</f>
        <v>88.20157799999998</v>
      </c>
      <c r="J2192" s="12">
        <v>1</v>
      </c>
      <c r="K2192" s="13">
        <v>72.57</v>
      </c>
      <c r="L2192" s="42">
        <f t="shared" si="75"/>
        <v>88.20157799999998</v>
      </c>
    </row>
    <row r="2193" spans="1:12" ht="11.25" customHeight="1" outlineLevel="2">
      <c r="A2193"/>
      <c r="B2193" s="18"/>
      <c r="C2193" s="8" t="s">
        <v>3446</v>
      </c>
      <c r="D2193" s="11"/>
      <c r="E2193" s="11"/>
      <c r="F2193" s="11"/>
      <c r="G2193" s="9">
        <v>36</v>
      </c>
      <c r="H2193" s="10">
        <v>135.13</v>
      </c>
      <c r="I2193" s="10">
        <f>H2193/G2193*1.18*1.03</f>
        <v>4.5621389444444445</v>
      </c>
      <c r="J2193" s="12">
        <v>36</v>
      </c>
      <c r="K2193" s="13">
        <v>135.13</v>
      </c>
      <c r="L2193" s="42">
        <f t="shared" si="75"/>
        <v>4.5621389444444445</v>
      </c>
    </row>
    <row r="2194" spans="1:12" ht="11.25" customHeight="1" outlineLevel="2">
      <c r="A2194"/>
      <c r="B2194" s="18"/>
      <c r="C2194" s="8" t="s">
        <v>3447</v>
      </c>
      <c r="D2194" s="9">
        <v>1</v>
      </c>
      <c r="E2194" s="10">
        <v>3</v>
      </c>
      <c r="F2194" s="10">
        <f t="shared" si="74"/>
        <v>3.6462000000000003</v>
      </c>
      <c r="G2194" s="11"/>
      <c r="H2194" s="11"/>
      <c r="I2194" s="11"/>
      <c r="J2194" s="12">
        <v>1</v>
      </c>
      <c r="K2194" s="13">
        <v>3</v>
      </c>
      <c r="L2194" s="42">
        <f t="shared" si="75"/>
        <v>3.6462000000000003</v>
      </c>
    </row>
    <row r="2195" spans="1:12" ht="11.25" customHeight="1" outlineLevel="2">
      <c r="A2195"/>
      <c r="B2195" s="18"/>
      <c r="C2195" s="8" t="s">
        <v>3448</v>
      </c>
      <c r="D2195" s="9">
        <v>2</v>
      </c>
      <c r="E2195" s="15">
        <v>1242.2</v>
      </c>
      <c r="F2195" s="15">
        <f t="shared" si="74"/>
        <v>754.88494</v>
      </c>
      <c r="G2195" s="11"/>
      <c r="H2195" s="11"/>
      <c r="I2195" s="11"/>
      <c r="J2195" s="12">
        <v>2</v>
      </c>
      <c r="K2195" s="16">
        <v>1242.2</v>
      </c>
      <c r="L2195" s="42">
        <f t="shared" si="75"/>
        <v>754.88494</v>
      </c>
    </row>
    <row r="2196" spans="1:12" ht="11.25" customHeight="1" outlineLevel="2">
      <c r="A2196"/>
      <c r="B2196" s="18"/>
      <c r="C2196" s="8" t="s">
        <v>3449</v>
      </c>
      <c r="D2196" s="9">
        <v>185</v>
      </c>
      <c r="E2196" s="15">
        <v>1062.31</v>
      </c>
      <c r="F2196" s="15">
        <f t="shared" si="74"/>
        <v>6.979089589189188</v>
      </c>
      <c r="G2196" s="11"/>
      <c r="H2196" s="11"/>
      <c r="I2196" s="11"/>
      <c r="J2196" s="12">
        <v>185</v>
      </c>
      <c r="K2196" s="16">
        <v>1062.31</v>
      </c>
      <c r="L2196" s="42">
        <f t="shared" si="75"/>
        <v>6.979089589189188</v>
      </c>
    </row>
    <row r="2197" spans="1:12" ht="11.25" customHeight="1" outlineLevel="2">
      <c r="A2197"/>
      <c r="B2197" s="32">
        <v>231</v>
      </c>
      <c r="C2197" s="8" t="s">
        <v>3450</v>
      </c>
      <c r="D2197" s="9">
        <v>4</v>
      </c>
      <c r="E2197" s="10">
        <v>600</v>
      </c>
      <c r="F2197" s="10">
        <f t="shared" si="74"/>
        <v>182.31</v>
      </c>
      <c r="G2197" s="11"/>
      <c r="H2197" s="11"/>
      <c r="I2197" s="11"/>
      <c r="J2197" s="12">
        <v>4</v>
      </c>
      <c r="K2197" s="13">
        <v>600</v>
      </c>
      <c r="L2197" s="42">
        <f t="shared" si="75"/>
        <v>182.31</v>
      </c>
    </row>
    <row r="2198" spans="1:12" ht="11.25" customHeight="1" outlineLevel="2">
      <c r="A2198"/>
      <c r="B2198" s="18" t="s">
        <v>3451</v>
      </c>
      <c r="C2198" s="8" t="s">
        <v>3452</v>
      </c>
      <c r="D2198" s="9">
        <v>7</v>
      </c>
      <c r="E2198" s="10">
        <v>26.83</v>
      </c>
      <c r="F2198" s="10">
        <f t="shared" si="74"/>
        <v>4.658454571428571</v>
      </c>
      <c r="G2198" s="11"/>
      <c r="H2198" s="11"/>
      <c r="I2198" s="11"/>
      <c r="J2198" s="12">
        <v>7</v>
      </c>
      <c r="K2198" s="13">
        <v>26.83</v>
      </c>
      <c r="L2198" s="42">
        <f t="shared" si="75"/>
        <v>4.658454571428571</v>
      </c>
    </row>
    <row r="2199" spans="1:12" ht="11.25" customHeight="1" outlineLevel="2">
      <c r="A2199"/>
      <c r="B2199" s="18" t="s">
        <v>3453</v>
      </c>
      <c r="C2199" s="8" t="s">
        <v>3454</v>
      </c>
      <c r="D2199" s="9">
        <v>1</v>
      </c>
      <c r="E2199" s="10">
        <v>129.4</v>
      </c>
      <c r="F2199" s="10">
        <f t="shared" si="74"/>
        <v>157.27276</v>
      </c>
      <c r="G2199" s="11"/>
      <c r="H2199" s="11"/>
      <c r="I2199" s="11"/>
      <c r="J2199" s="12">
        <v>1</v>
      </c>
      <c r="K2199" s="13">
        <v>129.4</v>
      </c>
      <c r="L2199" s="42">
        <f t="shared" si="75"/>
        <v>157.27276</v>
      </c>
    </row>
    <row r="2200" spans="1:12" ht="11.25" customHeight="1" outlineLevel="2">
      <c r="A2200"/>
      <c r="B2200" s="18" t="s">
        <v>3455</v>
      </c>
      <c r="C2200" s="8" t="s">
        <v>3456</v>
      </c>
      <c r="D2200" s="9">
        <v>1</v>
      </c>
      <c r="E2200" s="10">
        <v>90</v>
      </c>
      <c r="F2200" s="10">
        <f t="shared" si="74"/>
        <v>109.386</v>
      </c>
      <c r="G2200" s="11"/>
      <c r="H2200" s="11"/>
      <c r="I2200" s="11"/>
      <c r="J2200" s="12">
        <v>1</v>
      </c>
      <c r="K2200" s="13">
        <v>90</v>
      </c>
      <c r="L2200" s="42">
        <f t="shared" si="75"/>
        <v>109.386</v>
      </c>
    </row>
    <row r="2201" spans="1:12" ht="11.25" customHeight="1" outlineLevel="2">
      <c r="A2201"/>
      <c r="B2201" s="18" t="s">
        <v>3457</v>
      </c>
      <c r="C2201" s="8" t="s">
        <v>3458</v>
      </c>
      <c r="D2201" s="9">
        <v>2</v>
      </c>
      <c r="E2201" s="10">
        <v>234</v>
      </c>
      <c r="F2201" s="10">
        <f t="shared" si="74"/>
        <v>142.20180000000002</v>
      </c>
      <c r="G2201" s="11"/>
      <c r="H2201" s="11"/>
      <c r="I2201" s="11"/>
      <c r="J2201" s="12">
        <v>2</v>
      </c>
      <c r="K2201" s="13">
        <v>234</v>
      </c>
      <c r="L2201" s="42">
        <f t="shared" si="75"/>
        <v>142.20180000000002</v>
      </c>
    </row>
    <row r="2202" spans="1:12" ht="11.25" customHeight="1" outlineLevel="2">
      <c r="A2202"/>
      <c r="B2202" s="18" t="s">
        <v>3459</v>
      </c>
      <c r="C2202" s="8" t="s">
        <v>3460</v>
      </c>
      <c r="D2202" s="9">
        <v>2</v>
      </c>
      <c r="E2202" s="10">
        <v>350</v>
      </c>
      <c r="F2202" s="10">
        <f t="shared" si="74"/>
        <v>212.695</v>
      </c>
      <c r="G2202" s="11"/>
      <c r="H2202" s="11"/>
      <c r="I2202" s="11"/>
      <c r="J2202" s="12">
        <v>2</v>
      </c>
      <c r="K2202" s="13">
        <v>350</v>
      </c>
      <c r="L2202" s="42">
        <f t="shared" si="75"/>
        <v>212.695</v>
      </c>
    </row>
    <row r="2203" spans="1:12" ht="11.25" customHeight="1" outlineLevel="1">
      <c r="A2203"/>
      <c r="B2203" s="17"/>
      <c r="C2203" s="3" t="s">
        <v>3461</v>
      </c>
      <c r="D2203" s="4">
        <v>21</v>
      </c>
      <c r="E2203" s="5">
        <v>5362.62</v>
      </c>
      <c r="F2203" s="5">
        <f t="shared" si="74"/>
        <v>310.36801657142854</v>
      </c>
      <c r="G2203" s="6"/>
      <c r="H2203" s="6"/>
      <c r="I2203" s="6"/>
      <c r="J2203" s="4">
        <v>21</v>
      </c>
      <c r="K2203" s="5">
        <v>5362.62</v>
      </c>
      <c r="L2203" s="40">
        <f t="shared" si="75"/>
        <v>310.36801657142854</v>
      </c>
    </row>
    <row r="2204" spans="1:12" ht="11.25" customHeight="1" outlineLevel="2">
      <c r="A2204"/>
      <c r="B2204" s="18" t="s">
        <v>3462</v>
      </c>
      <c r="C2204" s="8" t="s">
        <v>3463</v>
      </c>
      <c r="D2204" s="9">
        <v>12</v>
      </c>
      <c r="E2204" s="10">
        <v>360</v>
      </c>
      <c r="F2204" s="10">
        <f t="shared" si="74"/>
        <v>36.461999999999996</v>
      </c>
      <c r="G2204" s="11"/>
      <c r="H2204" s="11"/>
      <c r="I2204" s="11"/>
      <c r="J2204" s="12">
        <v>12</v>
      </c>
      <c r="K2204" s="13">
        <v>360</v>
      </c>
      <c r="L2204" s="42">
        <f t="shared" si="75"/>
        <v>36.461999999999996</v>
      </c>
    </row>
    <row r="2205" spans="1:12" ht="11.25" customHeight="1" outlineLevel="2">
      <c r="A2205"/>
      <c r="B2205" s="18" t="s">
        <v>3464</v>
      </c>
      <c r="C2205" s="8" t="s">
        <v>3465</v>
      </c>
      <c r="D2205" s="9">
        <v>8</v>
      </c>
      <c r="E2205" s="15">
        <v>5000</v>
      </c>
      <c r="F2205" s="15">
        <f t="shared" si="74"/>
        <v>759.625</v>
      </c>
      <c r="G2205" s="11"/>
      <c r="H2205" s="11"/>
      <c r="I2205" s="11"/>
      <c r="J2205" s="12">
        <v>8</v>
      </c>
      <c r="K2205" s="16">
        <v>5000</v>
      </c>
      <c r="L2205" s="42">
        <f t="shared" si="75"/>
        <v>759.625</v>
      </c>
    </row>
    <row r="2206" spans="1:12" ht="11.25" customHeight="1" outlineLevel="2">
      <c r="A2206"/>
      <c r="B2206" s="18" t="s">
        <v>3466</v>
      </c>
      <c r="C2206" s="8" t="s">
        <v>3467</v>
      </c>
      <c r="D2206" s="9">
        <v>1</v>
      </c>
      <c r="E2206" s="10">
        <v>2.62</v>
      </c>
      <c r="F2206" s="10">
        <f t="shared" si="74"/>
        <v>3.1843480000000004</v>
      </c>
      <c r="G2206" s="11"/>
      <c r="H2206" s="11"/>
      <c r="I2206" s="11"/>
      <c r="J2206" s="12">
        <v>1</v>
      </c>
      <c r="K2206" s="13">
        <v>2.62</v>
      </c>
      <c r="L2206" s="42">
        <f t="shared" si="75"/>
        <v>3.1843480000000004</v>
      </c>
    </row>
    <row r="2207" spans="1:12" ht="11.25" customHeight="1" outlineLevel="1">
      <c r="A2207"/>
      <c r="B2207" s="17"/>
      <c r="C2207" s="3" t="s">
        <v>3468</v>
      </c>
      <c r="D2207" s="4">
        <v>76</v>
      </c>
      <c r="E2207" s="5">
        <v>25402.73</v>
      </c>
      <c r="F2207" s="5">
        <f t="shared" si="74"/>
        <v>406.24313213157893</v>
      </c>
      <c r="G2207" s="4">
        <v>201</v>
      </c>
      <c r="H2207" s="5">
        <v>133369.95</v>
      </c>
      <c r="I2207" s="5">
        <f>H2207/G2207*1.18*1.03</f>
        <v>806.4569016417911</v>
      </c>
      <c r="J2207" s="4">
        <v>277</v>
      </c>
      <c r="K2207" s="5">
        <v>158772.68</v>
      </c>
      <c r="L2207" s="40">
        <f t="shared" si="75"/>
        <v>696.6509576606496</v>
      </c>
    </row>
    <row r="2208" spans="1:12" ht="11.25" customHeight="1" outlineLevel="2">
      <c r="A2208"/>
      <c r="B2208" s="18"/>
      <c r="C2208" s="8" t="s">
        <v>3469</v>
      </c>
      <c r="D2208" s="9">
        <v>8</v>
      </c>
      <c r="E2208" s="10">
        <v>21.6</v>
      </c>
      <c r="F2208" s="10">
        <f t="shared" si="74"/>
        <v>3.28158</v>
      </c>
      <c r="G2208" s="11"/>
      <c r="H2208" s="11"/>
      <c r="I2208" s="11"/>
      <c r="J2208" s="12">
        <v>8</v>
      </c>
      <c r="K2208" s="13">
        <v>21.6</v>
      </c>
      <c r="L2208" s="42">
        <f t="shared" si="75"/>
        <v>3.28158</v>
      </c>
    </row>
    <row r="2209" spans="1:12" ht="11.25" customHeight="1" outlineLevel="2">
      <c r="A2209"/>
      <c r="B2209" s="18"/>
      <c r="C2209" s="8" t="s">
        <v>3470</v>
      </c>
      <c r="D2209" s="9">
        <v>4</v>
      </c>
      <c r="E2209" s="10">
        <v>19.59</v>
      </c>
      <c r="F2209" s="10">
        <f t="shared" si="74"/>
        <v>5.9524215</v>
      </c>
      <c r="G2209" s="11"/>
      <c r="H2209" s="11"/>
      <c r="I2209" s="11"/>
      <c r="J2209" s="12">
        <v>4</v>
      </c>
      <c r="K2209" s="13">
        <v>19.59</v>
      </c>
      <c r="L2209" s="42">
        <f t="shared" si="75"/>
        <v>5.9524215</v>
      </c>
    </row>
    <row r="2210" spans="1:12" ht="11.25" customHeight="1" outlineLevel="2">
      <c r="A2210"/>
      <c r="B2210" s="18"/>
      <c r="C2210" s="8" t="s">
        <v>3471</v>
      </c>
      <c r="D2210" s="9">
        <v>4</v>
      </c>
      <c r="E2210" s="10">
        <v>5.8</v>
      </c>
      <c r="F2210" s="10">
        <f t="shared" si="74"/>
        <v>1.76233</v>
      </c>
      <c r="G2210" s="11"/>
      <c r="H2210" s="11"/>
      <c r="I2210" s="11"/>
      <c r="J2210" s="12">
        <v>4</v>
      </c>
      <c r="K2210" s="13">
        <v>5.8</v>
      </c>
      <c r="L2210" s="42">
        <f t="shared" si="75"/>
        <v>1.76233</v>
      </c>
    </row>
    <row r="2211" spans="1:12" ht="11.25" customHeight="1" outlineLevel="2">
      <c r="A2211"/>
      <c r="B2211" s="18"/>
      <c r="C2211" s="8" t="s">
        <v>3472</v>
      </c>
      <c r="D2211" s="9">
        <v>1</v>
      </c>
      <c r="E2211" s="10">
        <v>45</v>
      </c>
      <c r="F2211" s="10">
        <f t="shared" si="74"/>
        <v>54.693</v>
      </c>
      <c r="G2211" s="11"/>
      <c r="H2211" s="11"/>
      <c r="I2211" s="11"/>
      <c r="J2211" s="12">
        <v>1</v>
      </c>
      <c r="K2211" s="13">
        <v>45</v>
      </c>
      <c r="L2211" s="42">
        <f t="shared" si="75"/>
        <v>54.693</v>
      </c>
    </row>
    <row r="2212" spans="1:12" ht="11.25" customHeight="1" outlineLevel="2">
      <c r="A2212"/>
      <c r="B2212" s="18"/>
      <c r="C2212" s="8" t="s">
        <v>3473</v>
      </c>
      <c r="D2212" s="9">
        <v>1</v>
      </c>
      <c r="E2212" s="10">
        <v>88.8</v>
      </c>
      <c r="F2212" s="10">
        <f t="shared" si="74"/>
        <v>107.92752</v>
      </c>
      <c r="G2212" s="9">
        <v>1</v>
      </c>
      <c r="H2212" s="10">
        <v>88.8</v>
      </c>
      <c r="I2212" s="10">
        <f>H2212/G2212*1.18*1.03</f>
        <v>107.92752</v>
      </c>
      <c r="J2212" s="12">
        <v>2</v>
      </c>
      <c r="K2212" s="13">
        <v>177.6</v>
      </c>
      <c r="L2212" s="42">
        <f t="shared" si="75"/>
        <v>107.92752</v>
      </c>
    </row>
    <row r="2213" spans="1:12" ht="11.25" customHeight="1" outlineLevel="2">
      <c r="A2213"/>
      <c r="B2213" s="18"/>
      <c r="C2213" s="8" t="s">
        <v>3474</v>
      </c>
      <c r="D2213" s="9">
        <v>4</v>
      </c>
      <c r="E2213" s="10">
        <v>209.7</v>
      </c>
      <c r="F2213" s="10">
        <f t="shared" si="74"/>
        <v>63.717344999999995</v>
      </c>
      <c r="G2213" s="11"/>
      <c r="H2213" s="11"/>
      <c r="I2213" s="11"/>
      <c r="J2213" s="12">
        <v>4</v>
      </c>
      <c r="K2213" s="13">
        <v>209.7</v>
      </c>
      <c r="L2213" s="42">
        <f t="shared" si="75"/>
        <v>63.717344999999995</v>
      </c>
    </row>
    <row r="2214" spans="1:12" ht="11.25" customHeight="1" outlineLevel="2">
      <c r="A2214"/>
      <c r="B2214" s="18"/>
      <c r="C2214" s="8" t="s">
        <v>3475</v>
      </c>
      <c r="D2214" s="11"/>
      <c r="E2214" s="11"/>
      <c r="F2214" s="11"/>
      <c r="G2214" s="9">
        <v>5</v>
      </c>
      <c r="H2214" s="10">
        <v>187.5</v>
      </c>
      <c r="I2214" s="10">
        <f aca="true" t="shared" si="76" ref="I2214:I2264">H2214/G2214*1.18*1.03</f>
        <v>45.5775</v>
      </c>
      <c r="J2214" s="12">
        <v>5</v>
      </c>
      <c r="K2214" s="13">
        <v>187.5</v>
      </c>
      <c r="L2214" s="42">
        <f t="shared" si="75"/>
        <v>45.5775</v>
      </c>
    </row>
    <row r="2215" spans="1:12" ht="11.25" customHeight="1" outlineLevel="2">
      <c r="A2215"/>
      <c r="B2215" s="18"/>
      <c r="C2215" s="8" t="s">
        <v>3476</v>
      </c>
      <c r="D2215" s="11"/>
      <c r="E2215" s="11"/>
      <c r="F2215" s="11"/>
      <c r="G2215" s="9">
        <v>2</v>
      </c>
      <c r="H2215" s="10">
        <v>105.48</v>
      </c>
      <c r="I2215" s="10">
        <f t="shared" si="76"/>
        <v>64.100196</v>
      </c>
      <c r="J2215" s="12">
        <v>2</v>
      </c>
      <c r="K2215" s="13">
        <v>105.48</v>
      </c>
      <c r="L2215" s="42">
        <f t="shared" si="75"/>
        <v>64.100196</v>
      </c>
    </row>
    <row r="2216" spans="1:12" ht="11.25" customHeight="1" outlineLevel="2">
      <c r="A2216"/>
      <c r="B2216" s="18"/>
      <c r="C2216" s="8" t="s">
        <v>3477</v>
      </c>
      <c r="D2216" s="11"/>
      <c r="E2216" s="11"/>
      <c r="F2216" s="11"/>
      <c r="G2216" s="9">
        <v>4</v>
      </c>
      <c r="H2216" s="10">
        <v>224</v>
      </c>
      <c r="I2216" s="10">
        <f t="shared" si="76"/>
        <v>68.0624</v>
      </c>
      <c r="J2216" s="12">
        <v>4</v>
      </c>
      <c r="K2216" s="13">
        <v>224</v>
      </c>
      <c r="L2216" s="42">
        <f t="shared" si="75"/>
        <v>68.0624</v>
      </c>
    </row>
    <row r="2217" spans="1:12" ht="11.25" customHeight="1" outlineLevel="2">
      <c r="A2217"/>
      <c r="B2217" s="18"/>
      <c r="C2217" s="8" t="s">
        <v>3478</v>
      </c>
      <c r="D2217" s="11"/>
      <c r="E2217" s="11"/>
      <c r="F2217" s="11"/>
      <c r="G2217" s="9">
        <v>2</v>
      </c>
      <c r="H2217" s="10">
        <v>177.6</v>
      </c>
      <c r="I2217" s="10">
        <f t="shared" si="76"/>
        <v>107.92752</v>
      </c>
      <c r="J2217" s="12">
        <v>2</v>
      </c>
      <c r="K2217" s="13">
        <v>177.6</v>
      </c>
      <c r="L2217" s="42">
        <f t="shared" si="75"/>
        <v>107.92752</v>
      </c>
    </row>
    <row r="2218" spans="1:12" ht="11.25" customHeight="1" outlineLevel="2">
      <c r="A2218"/>
      <c r="B2218" s="18"/>
      <c r="C2218" s="8" t="s">
        <v>3479</v>
      </c>
      <c r="D2218" s="11"/>
      <c r="E2218" s="11"/>
      <c r="F2218" s="11"/>
      <c r="G2218" s="9">
        <v>11</v>
      </c>
      <c r="H2218" s="10">
        <v>990</v>
      </c>
      <c r="I2218" s="10">
        <f t="shared" si="76"/>
        <v>109.386</v>
      </c>
      <c r="J2218" s="12">
        <v>11</v>
      </c>
      <c r="K2218" s="13">
        <v>990</v>
      </c>
      <c r="L2218" s="42">
        <f t="shared" si="75"/>
        <v>109.386</v>
      </c>
    </row>
    <row r="2219" spans="1:12" ht="11.25" customHeight="1" outlineLevel="2">
      <c r="A2219"/>
      <c r="B2219" s="18"/>
      <c r="C2219" s="8" t="s">
        <v>3480</v>
      </c>
      <c r="D2219" s="11"/>
      <c r="E2219" s="11"/>
      <c r="F2219" s="11"/>
      <c r="G2219" s="9">
        <v>1</v>
      </c>
      <c r="H2219" s="10">
        <v>83</v>
      </c>
      <c r="I2219" s="10">
        <f t="shared" si="76"/>
        <v>100.8782</v>
      </c>
      <c r="J2219" s="12">
        <v>1</v>
      </c>
      <c r="K2219" s="13">
        <v>83</v>
      </c>
      <c r="L2219" s="42">
        <f t="shared" si="75"/>
        <v>100.8782</v>
      </c>
    </row>
    <row r="2220" spans="1:12" ht="11.25" customHeight="1" outlineLevel="2">
      <c r="A2220"/>
      <c r="B2220" s="18"/>
      <c r="C2220" s="8" t="s">
        <v>3481</v>
      </c>
      <c r="D2220" s="11"/>
      <c r="E2220" s="11"/>
      <c r="F2220" s="11"/>
      <c r="G2220" s="9">
        <v>4</v>
      </c>
      <c r="H2220" s="10">
        <v>224.8</v>
      </c>
      <c r="I2220" s="10">
        <f t="shared" si="76"/>
        <v>68.30548</v>
      </c>
      <c r="J2220" s="12">
        <v>4</v>
      </c>
      <c r="K2220" s="13">
        <v>224.8</v>
      </c>
      <c r="L2220" s="42">
        <f t="shared" si="75"/>
        <v>68.30548</v>
      </c>
    </row>
    <row r="2221" spans="1:12" ht="11.25" customHeight="1" outlineLevel="2">
      <c r="A2221"/>
      <c r="B2221" s="18"/>
      <c r="C2221" s="8" t="s">
        <v>3482</v>
      </c>
      <c r="D2221" s="11"/>
      <c r="E2221" s="11"/>
      <c r="F2221" s="11"/>
      <c r="G2221" s="9">
        <v>2</v>
      </c>
      <c r="H2221" s="10">
        <v>177.6</v>
      </c>
      <c r="I2221" s="10">
        <f t="shared" si="76"/>
        <v>107.92752</v>
      </c>
      <c r="J2221" s="12">
        <v>2</v>
      </c>
      <c r="K2221" s="13">
        <v>177.6</v>
      </c>
      <c r="L2221" s="42">
        <f t="shared" si="75"/>
        <v>107.92752</v>
      </c>
    </row>
    <row r="2222" spans="1:12" ht="11.25" customHeight="1" outlineLevel="2">
      <c r="A2222"/>
      <c r="B2222" s="18"/>
      <c r="C2222" s="8" t="s">
        <v>3483</v>
      </c>
      <c r="D2222" s="11"/>
      <c r="E2222" s="11"/>
      <c r="F2222" s="11"/>
      <c r="G2222" s="9">
        <v>1</v>
      </c>
      <c r="H2222" s="10">
        <v>88.8</v>
      </c>
      <c r="I2222" s="10">
        <f t="shared" si="76"/>
        <v>107.92752</v>
      </c>
      <c r="J2222" s="12">
        <v>1</v>
      </c>
      <c r="K2222" s="13">
        <v>88.8</v>
      </c>
      <c r="L2222" s="42">
        <f t="shared" si="75"/>
        <v>107.92752</v>
      </c>
    </row>
    <row r="2223" spans="1:12" ht="11.25" customHeight="1" outlineLevel="2">
      <c r="A2223"/>
      <c r="B2223" s="18"/>
      <c r="C2223" s="8" t="s">
        <v>3484</v>
      </c>
      <c r="D2223" s="11"/>
      <c r="E2223" s="11"/>
      <c r="F2223" s="11"/>
      <c r="G2223" s="9">
        <v>9</v>
      </c>
      <c r="H2223" s="10">
        <v>326.57</v>
      </c>
      <c r="I2223" s="10">
        <f t="shared" si="76"/>
        <v>44.10146422222222</v>
      </c>
      <c r="J2223" s="12">
        <v>9</v>
      </c>
      <c r="K2223" s="13">
        <v>326.57</v>
      </c>
      <c r="L2223" s="42">
        <f t="shared" si="75"/>
        <v>44.10146422222222</v>
      </c>
    </row>
    <row r="2224" spans="1:12" ht="11.25" customHeight="1" outlineLevel="2">
      <c r="A2224"/>
      <c r="B2224" s="18"/>
      <c r="C2224" s="8" t="s">
        <v>3485</v>
      </c>
      <c r="D2224" s="11"/>
      <c r="E2224" s="11"/>
      <c r="F2224" s="11"/>
      <c r="G2224" s="9">
        <v>1</v>
      </c>
      <c r="H2224" s="10">
        <v>44.01</v>
      </c>
      <c r="I2224" s="10">
        <f t="shared" si="76"/>
        <v>53.489754</v>
      </c>
      <c r="J2224" s="12">
        <v>1</v>
      </c>
      <c r="K2224" s="13">
        <v>44.01</v>
      </c>
      <c r="L2224" s="42">
        <f t="shared" si="75"/>
        <v>53.489754</v>
      </c>
    </row>
    <row r="2225" spans="1:12" ht="11.25" customHeight="1" outlineLevel="2">
      <c r="A2225"/>
      <c r="B2225" s="18"/>
      <c r="C2225" s="8" t="s">
        <v>3486</v>
      </c>
      <c r="D2225" s="11"/>
      <c r="E2225" s="11"/>
      <c r="F2225" s="11"/>
      <c r="G2225" s="9">
        <v>4</v>
      </c>
      <c r="H2225" s="10">
        <v>152</v>
      </c>
      <c r="I2225" s="10">
        <f t="shared" si="76"/>
        <v>46.185199999999995</v>
      </c>
      <c r="J2225" s="12">
        <v>4</v>
      </c>
      <c r="K2225" s="13">
        <v>152</v>
      </c>
      <c r="L2225" s="42">
        <f t="shared" si="75"/>
        <v>46.185199999999995</v>
      </c>
    </row>
    <row r="2226" spans="1:12" ht="11.25" customHeight="1" outlineLevel="2">
      <c r="A2226"/>
      <c r="B2226" s="18"/>
      <c r="C2226" s="8" t="s">
        <v>3487</v>
      </c>
      <c r="D2226" s="11"/>
      <c r="E2226" s="11"/>
      <c r="F2226" s="11"/>
      <c r="G2226" s="9">
        <v>5</v>
      </c>
      <c r="H2226" s="10">
        <v>120.16</v>
      </c>
      <c r="I2226" s="10">
        <f t="shared" si="76"/>
        <v>29.2084928</v>
      </c>
      <c r="J2226" s="12">
        <v>5</v>
      </c>
      <c r="K2226" s="13">
        <v>120.16</v>
      </c>
      <c r="L2226" s="42">
        <f t="shared" si="75"/>
        <v>29.2084928</v>
      </c>
    </row>
    <row r="2227" spans="1:12" ht="11.25" customHeight="1" outlineLevel="2">
      <c r="A2227"/>
      <c r="B2227" s="18"/>
      <c r="C2227" s="8" t="s">
        <v>3488</v>
      </c>
      <c r="D2227" s="11"/>
      <c r="E2227" s="11"/>
      <c r="F2227" s="11"/>
      <c r="G2227" s="9">
        <v>3</v>
      </c>
      <c r="H2227" s="10">
        <v>77.49</v>
      </c>
      <c r="I2227" s="10">
        <f t="shared" si="76"/>
        <v>31.393781999999995</v>
      </c>
      <c r="J2227" s="12">
        <v>3</v>
      </c>
      <c r="K2227" s="13">
        <v>77.49</v>
      </c>
      <c r="L2227" s="42">
        <f t="shared" si="75"/>
        <v>31.393781999999995</v>
      </c>
    </row>
    <row r="2228" spans="1:12" ht="11.25" customHeight="1" outlineLevel="2">
      <c r="A2228"/>
      <c r="B2228" s="18"/>
      <c r="C2228" s="8" t="s">
        <v>3489</v>
      </c>
      <c r="D2228" s="11"/>
      <c r="E2228" s="11"/>
      <c r="F2228" s="11"/>
      <c r="G2228" s="9">
        <v>2</v>
      </c>
      <c r="H2228" s="10">
        <v>48.28</v>
      </c>
      <c r="I2228" s="10">
        <f t="shared" si="76"/>
        <v>29.339756</v>
      </c>
      <c r="J2228" s="12">
        <v>2</v>
      </c>
      <c r="K2228" s="13">
        <v>48.28</v>
      </c>
      <c r="L2228" s="42">
        <f t="shared" si="75"/>
        <v>29.339756</v>
      </c>
    </row>
    <row r="2229" spans="1:12" ht="11.25" customHeight="1" outlineLevel="2">
      <c r="A2229"/>
      <c r="B2229" s="18"/>
      <c r="C2229" s="8" t="s">
        <v>3490</v>
      </c>
      <c r="D2229" s="11"/>
      <c r="E2229" s="11"/>
      <c r="F2229" s="11"/>
      <c r="G2229" s="9">
        <v>2</v>
      </c>
      <c r="H2229" s="10">
        <v>72</v>
      </c>
      <c r="I2229" s="10">
        <f t="shared" si="76"/>
        <v>43.7544</v>
      </c>
      <c r="J2229" s="12">
        <v>2</v>
      </c>
      <c r="K2229" s="13">
        <v>72</v>
      </c>
      <c r="L2229" s="42">
        <f t="shared" si="75"/>
        <v>43.7544</v>
      </c>
    </row>
    <row r="2230" spans="1:12" ht="11.25" customHeight="1" outlineLevel="2">
      <c r="A2230"/>
      <c r="B2230" s="18"/>
      <c r="C2230" s="8" t="s">
        <v>3491</v>
      </c>
      <c r="D2230" s="11"/>
      <c r="E2230" s="11"/>
      <c r="F2230" s="11"/>
      <c r="G2230" s="9">
        <v>3</v>
      </c>
      <c r="H2230" s="10">
        <v>108</v>
      </c>
      <c r="I2230" s="10">
        <f t="shared" si="76"/>
        <v>43.7544</v>
      </c>
      <c r="J2230" s="12">
        <v>3</v>
      </c>
      <c r="K2230" s="13">
        <v>108</v>
      </c>
      <c r="L2230" s="42">
        <f t="shared" si="75"/>
        <v>43.7544</v>
      </c>
    </row>
    <row r="2231" spans="1:12" ht="11.25" customHeight="1" outlineLevel="2">
      <c r="A2231"/>
      <c r="B2231" s="18"/>
      <c r="C2231" s="8" t="s">
        <v>3492</v>
      </c>
      <c r="D2231" s="11"/>
      <c r="E2231" s="11"/>
      <c r="F2231" s="11"/>
      <c r="G2231" s="9">
        <v>1</v>
      </c>
      <c r="H2231" s="10">
        <v>144</v>
      </c>
      <c r="I2231" s="10">
        <f t="shared" si="76"/>
        <v>175.0176</v>
      </c>
      <c r="J2231" s="12">
        <v>1</v>
      </c>
      <c r="K2231" s="13">
        <v>144</v>
      </c>
      <c r="L2231" s="42">
        <f t="shared" si="75"/>
        <v>175.0176</v>
      </c>
    </row>
    <row r="2232" spans="1:12" ht="11.25" customHeight="1" outlineLevel="2">
      <c r="A2232"/>
      <c r="B2232" s="18"/>
      <c r="C2232" s="8" t="s">
        <v>3493</v>
      </c>
      <c r="D2232" s="11"/>
      <c r="E2232" s="11"/>
      <c r="F2232" s="11"/>
      <c r="G2232" s="9">
        <v>2</v>
      </c>
      <c r="H2232" s="10">
        <v>63.8</v>
      </c>
      <c r="I2232" s="10">
        <f t="shared" si="76"/>
        <v>38.77126</v>
      </c>
      <c r="J2232" s="12">
        <v>2</v>
      </c>
      <c r="K2232" s="13">
        <v>63.8</v>
      </c>
      <c r="L2232" s="42">
        <f t="shared" si="75"/>
        <v>38.77126</v>
      </c>
    </row>
    <row r="2233" spans="1:12" ht="11.25" customHeight="1" outlineLevel="2">
      <c r="A2233"/>
      <c r="B2233" s="18"/>
      <c r="C2233" s="8" t="s">
        <v>3494</v>
      </c>
      <c r="D2233" s="11"/>
      <c r="E2233" s="11"/>
      <c r="F2233" s="11"/>
      <c r="G2233" s="9">
        <v>3</v>
      </c>
      <c r="H2233" s="10">
        <v>114</v>
      </c>
      <c r="I2233" s="10">
        <f t="shared" si="76"/>
        <v>46.185199999999995</v>
      </c>
      <c r="J2233" s="12">
        <v>3</v>
      </c>
      <c r="K2233" s="13">
        <v>114</v>
      </c>
      <c r="L2233" s="42">
        <f t="shared" si="75"/>
        <v>46.185199999999995</v>
      </c>
    </row>
    <row r="2234" spans="1:12" ht="11.25" customHeight="1" outlineLevel="2">
      <c r="A2234"/>
      <c r="B2234" s="18"/>
      <c r="C2234" s="8" t="s">
        <v>3495</v>
      </c>
      <c r="D2234" s="11"/>
      <c r="E2234" s="11"/>
      <c r="F2234" s="11"/>
      <c r="G2234" s="9">
        <v>1</v>
      </c>
      <c r="H2234" s="10">
        <v>1</v>
      </c>
      <c r="I2234" s="10">
        <f t="shared" si="76"/>
        <v>1.2154</v>
      </c>
      <c r="J2234" s="12">
        <v>1</v>
      </c>
      <c r="K2234" s="13">
        <v>1</v>
      </c>
      <c r="L2234" s="42">
        <f t="shared" si="75"/>
        <v>1.2154</v>
      </c>
    </row>
    <row r="2235" spans="1:12" ht="11.25" customHeight="1" outlineLevel="2">
      <c r="A2235"/>
      <c r="B2235" s="18"/>
      <c r="C2235" s="8" t="s">
        <v>3496</v>
      </c>
      <c r="D2235" s="11"/>
      <c r="E2235" s="11"/>
      <c r="F2235" s="11"/>
      <c r="G2235" s="9">
        <v>2</v>
      </c>
      <c r="H2235" s="10">
        <v>138.2</v>
      </c>
      <c r="I2235" s="10">
        <f t="shared" si="76"/>
        <v>83.98413999999998</v>
      </c>
      <c r="J2235" s="12">
        <v>2</v>
      </c>
      <c r="K2235" s="13">
        <v>138.2</v>
      </c>
      <c r="L2235" s="42">
        <f t="shared" si="75"/>
        <v>83.98413999999998</v>
      </c>
    </row>
    <row r="2236" spans="1:12" ht="11.25" customHeight="1" outlineLevel="2">
      <c r="A2236"/>
      <c r="B2236" s="18"/>
      <c r="C2236" s="8" t="s">
        <v>3497</v>
      </c>
      <c r="D2236" s="11"/>
      <c r="E2236" s="11"/>
      <c r="F2236" s="11"/>
      <c r="G2236" s="9">
        <v>1</v>
      </c>
      <c r="H2236" s="10">
        <v>88.8</v>
      </c>
      <c r="I2236" s="10">
        <f t="shared" si="76"/>
        <v>107.92752</v>
      </c>
      <c r="J2236" s="12">
        <v>1</v>
      </c>
      <c r="K2236" s="13">
        <v>88.8</v>
      </c>
      <c r="L2236" s="42">
        <f t="shared" si="75"/>
        <v>107.92752</v>
      </c>
    </row>
    <row r="2237" spans="1:12" ht="11.25" customHeight="1" outlineLevel="2">
      <c r="A2237"/>
      <c r="B2237" s="18"/>
      <c r="C2237" s="8" t="s">
        <v>3498</v>
      </c>
      <c r="D2237" s="11"/>
      <c r="E2237" s="11"/>
      <c r="F2237" s="11"/>
      <c r="G2237" s="9">
        <v>1</v>
      </c>
      <c r="H2237" s="10">
        <v>84.45</v>
      </c>
      <c r="I2237" s="10">
        <f t="shared" si="76"/>
        <v>102.64053</v>
      </c>
      <c r="J2237" s="12">
        <v>1</v>
      </c>
      <c r="K2237" s="13">
        <v>84.45</v>
      </c>
      <c r="L2237" s="42">
        <f t="shared" si="75"/>
        <v>102.64053</v>
      </c>
    </row>
    <row r="2238" spans="1:12" ht="11.25" customHeight="1" outlineLevel="2">
      <c r="A2238"/>
      <c r="B2238" s="18"/>
      <c r="C2238" s="8" t="s">
        <v>3499</v>
      </c>
      <c r="D2238" s="11"/>
      <c r="E2238" s="11"/>
      <c r="F2238" s="11"/>
      <c r="G2238" s="9">
        <v>3</v>
      </c>
      <c r="H2238" s="10">
        <v>106.2</v>
      </c>
      <c r="I2238" s="10">
        <f t="shared" si="76"/>
        <v>43.02516</v>
      </c>
      <c r="J2238" s="12">
        <v>3</v>
      </c>
      <c r="K2238" s="13">
        <v>106.2</v>
      </c>
      <c r="L2238" s="42">
        <f t="shared" si="75"/>
        <v>43.02516</v>
      </c>
    </row>
    <row r="2239" spans="1:12" ht="11.25" customHeight="1" outlineLevel="2">
      <c r="A2239"/>
      <c r="B2239" s="18"/>
      <c r="C2239" s="8" t="s">
        <v>3500</v>
      </c>
      <c r="D2239" s="11"/>
      <c r="E2239" s="11"/>
      <c r="F2239" s="11"/>
      <c r="G2239" s="9">
        <v>2</v>
      </c>
      <c r="H2239" s="10">
        <v>75</v>
      </c>
      <c r="I2239" s="10">
        <f t="shared" si="76"/>
        <v>45.5775</v>
      </c>
      <c r="J2239" s="12">
        <v>2</v>
      </c>
      <c r="K2239" s="13">
        <v>75</v>
      </c>
      <c r="L2239" s="42">
        <f t="shared" si="75"/>
        <v>45.5775</v>
      </c>
    </row>
    <row r="2240" spans="1:12" ht="11.25" customHeight="1" outlineLevel="2">
      <c r="A2240"/>
      <c r="B2240" s="18"/>
      <c r="C2240" s="8" t="s">
        <v>3501</v>
      </c>
      <c r="D2240" s="11"/>
      <c r="E2240" s="11"/>
      <c r="F2240" s="11"/>
      <c r="G2240" s="9">
        <v>4</v>
      </c>
      <c r="H2240" s="10">
        <v>36</v>
      </c>
      <c r="I2240" s="10">
        <f t="shared" si="76"/>
        <v>10.9386</v>
      </c>
      <c r="J2240" s="12">
        <v>4</v>
      </c>
      <c r="K2240" s="13">
        <v>36</v>
      </c>
      <c r="L2240" s="42">
        <f t="shared" si="75"/>
        <v>10.9386</v>
      </c>
    </row>
    <row r="2241" spans="1:12" ht="11.25" customHeight="1" outlineLevel="2">
      <c r="A2241"/>
      <c r="B2241" s="18"/>
      <c r="C2241" s="8" t="s">
        <v>3502</v>
      </c>
      <c r="D2241" s="11"/>
      <c r="E2241" s="11"/>
      <c r="F2241" s="11"/>
      <c r="G2241" s="9">
        <v>9</v>
      </c>
      <c r="H2241" s="10">
        <v>810</v>
      </c>
      <c r="I2241" s="10">
        <f t="shared" si="76"/>
        <v>109.386</v>
      </c>
      <c r="J2241" s="12">
        <v>9</v>
      </c>
      <c r="K2241" s="13">
        <v>810</v>
      </c>
      <c r="L2241" s="42">
        <f t="shared" si="75"/>
        <v>109.386</v>
      </c>
    </row>
    <row r="2242" spans="1:12" ht="11.25" customHeight="1" outlineLevel="2">
      <c r="A2242"/>
      <c r="B2242" s="18"/>
      <c r="C2242" s="8" t="s">
        <v>3503</v>
      </c>
      <c r="D2242" s="11"/>
      <c r="E2242" s="11"/>
      <c r="F2242" s="11"/>
      <c r="G2242" s="9">
        <v>1</v>
      </c>
      <c r="H2242" s="10">
        <v>30</v>
      </c>
      <c r="I2242" s="10">
        <f t="shared" si="76"/>
        <v>36.461999999999996</v>
      </c>
      <c r="J2242" s="12">
        <v>1</v>
      </c>
      <c r="K2242" s="13">
        <v>30</v>
      </c>
      <c r="L2242" s="42">
        <f t="shared" si="75"/>
        <v>36.461999999999996</v>
      </c>
    </row>
    <row r="2243" spans="1:12" ht="11.25" customHeight="1" outlineLevel="2">
      <c r="A2243"/>
      <c r="B2243" s="18"/>
      <c r="C2243" s="8" t="s">
        <v>3504</v>
      </c>
      <c r="D2243" s="11"/>
      <c r="E2243" s="11"/>
      <c r="F2243" s="11"/>
      <c r="G2243" s="9">
        <v>3</v>
      </c>
      <c r="H2243" s="10">
        <v>90</v>
      </c>
      <c r="I2243" s="10">
        <f t="shared" si="76"/>
        <v>36.461999999999996</v>
      </c>
      <c r="J2243" s="12">
        <v>3</v>
      </c>
      <c r="K2243" s="13">
        <v>90</v>
      </c>
      <c r="L2243" s="42">
        <f t="shared" si="75"/>
        <v>36.461999999999996</v>
      </c>
    </row>
    <row r="2244" spans="1:12" ht="11.25" customHeight="1" outlineLevel="2">
      <c r="A2244"/>
      <c r="B2244" s="18"/>
      <c r="C2244" s="8" t="s">
        <v>3505</v>
      </c>
      <c r="D2244" s="11"/>
      <c r="E2244" s="11"/>
      <c r="F2244" s="11"/>
      <c r="G2244" s="9">
        <v>4</v>
      </c>
      <c r="H2244" s="10">
        <v>300</v>
      </c>
      <c r="I2244" s="10">
        <f t="shared" si="76"/>
        <v>91.155</v>
      </c>
      <c r="J2244" s="12">
        <v>4</v>
      </c>
      <c r="K2244" s="13">
        <v>300</v>
      </c>
      <c r="L2244" s="42">
        <f t="shared" si="75"/>
        <v>91.155</v>
      </c>
    </row>
    <row r="2245" spans="1:12" ht="11.25" customHeight="1" outlineLevel="2">
      <c r="A2245"/>
      <c r="B2245" s="18"/>
      <c r="C2245" s="8" t="s">
        <v>3506</v>
      </c>
      <c r="D2245" s="11"/>
      <c r="E2245" s="11"/>
      <c r="F2245" s="11"/>
      <c r="G2245" s="9">
        <v>2</v>
      </c>
      <c r="H2245" s="10">
        <v>177.07</v>
      </c>
      <c r="I2245" s="10">
        <f t="shared" si="76"/>
        <v>107.60543899999999</v>
      </c>
      <c r="J2245" s="12">
        <v>2</v>
      </c>
      <c r="K2245" s="13">
        <v>177.07</v>
      </c>
      <c r="L2245" s="42">
        <f t="shared" si="75"/>
        <v>107.60543899999999</v>
      </c>
    </row>
    <row r="2246" spans="1:12" ht="11.25" customHeight="1" outlineLevel="2">
      <c r="A2246"/>
      <c r="B2246" s="18"/>
      <c r="C2246" s="8" t="s">
        <v>3507</v>
      </c>
      <c r="D2246" s="11"/>
      <c r="E2246" s="11"/>
      <c r="F2246" s="11"/>
      <c r="G2246" s="9">
        <v>3</v>
      </c>
      <c r="H2246" s="10">
        <v>184.8</v>
      </c>
      <c r="I2246" s="10">
        <f t="shared" si="76"/>
        <v>74.86864</v>
      </c>
      <c r="J2246" s="12">
        <v>3</v>
      </c>
      <c r="K2246" s="13">
        <v>184.8</v>
      </c>
      <c r="L2246" s="42">
        <f t="shared" si="75"/>
        <v>74.86864</v>
      </c>
    </row>
    <row r="2247" spans="1:12" ht="11.25" customHeight="1" outlineLevel="2">
      <c r="A2247"/>
      <c r="B2247" s="18"/>
      <c r="C2247" s="8" t="s">
        <v>3508</v>
      </c>
      <c r="D2247" s="11"/>
      <c r="E2247" s="11"/>
      <c r="F2247" s="11"/>
      <c r="G2247" s="9">
        <v>5</v>
      </c>
      <c r="H2247" s="10">
        <v>376.13</v>
      </c>
      <c r="I2247" s="10">
        <f t="shared" si="76"/>
        <v>91.4296804</v>
      </c>
      <c r="J2247" s="12">
        <v>5</v>
      </c>
      <c r="K2247" s="13">
        <v>376.13</v>
      </c>
      <c r="L2247" s="42">
        <f t="shared" si="75"/>
        <v>91.4296804</v>
      </c>
    </row>
    <row r="2248" spans="1:12" ht="11.25" customHeight="1" outlineLevel="2">
      <c r="A2248"/>
      <c r="B2248" s="18"/>
      <c r="C2248" s="8" t="s">
        <v>3509</v>
      </c>
      <c r="D2248" s="11"/>
      <c r="E2248" s="11"/>
      <c r="F2248" s="11"/>
      <c r="G2248" s="9">
        <v>3</v>
      </c>
      <c r="H2248" s="10">
        <v>108</v>
      </c>
      <c r="I2248" s="10">
        <f t="shared" si="76"/>
        <v>43.7544</v>
      </c>
      <c r="J2248" s="12">
        <v>3</v>
      </c>
      <c r="K2248" s="13">
        <v>108</v>
      </c>
      <c r="L2248" s="42">
        <f t="shared" si="75"/>
        <v>43.7544</v>
      </c>
    </row>
    <row r="2249" spans="1:12" ht="11.25" customHeight="1" outlineLevel="2">
      <c r="A2249"/>
      <c r="B2249" s="18"/>
      <c r="C2249" s="8" t="s">
        <v>3510</v>
      </c>
      <c r="D2249" s="11"/>
      <c r="E2249" s="11"/>
      <c r="F2249" s="11"/>
      <c r="G2249" s="9">
        <v>3</v>
      </c>
      <c r="H2249" s="10">
        <v>150</v>
      </c>
      <c r="I2249" s="10">
        <f t="shared" si="76"/>
        <v>60.77</v>
      </c>
      <c r="J2249" s="12">
        <v>3</v>
      </c>
      <c r="K2249" s="13">
        <v>150</v>
      </c>
      <c r="L2249" s="42">
        <f t="shared" si="75"/>
        <v>60.77</v>
      </c>
    </row>
    <row r="2250" spans="1:12" ht="11.25" customHeight="1" outlineLevel="2">
      <c r="A2250"/>
      <c r="B2250" s="18"/>
      <c r="C2250" s="8" t="s">
        <v>3511</v>
      </c>
      <c r="D2250" s="11"/>
      <c r="E2250" s="11"/>
      <c r="F2250" s="11"/>
      <c r="G2250" s="9">
        <v>2</v>
      </c>
      <c r="H2250" s="10">
        <v>110</v>
      </c>
      <c r="I2250" s="10">
        <f t="shared" si="76"/>
        <v>66.847</v>
      </c>
      <c r="J2250" s="12">
        <v>2</v>
      </c>
      <c r="K2250" s="13">
        <v>110</v>
      </c>
      <c r="L2250" s="42">
        <f t="shared" si="75"/>
        <v>66.847</v>
      </c>
    </row>
    <row r="2251" spans="1:12" ht="11.25" customHeight="1" outlineLevel="2">
      <c r="A2251"/>
      <c r="B2251" s="18"/>
      <c r="C2251" s="8" t="s">
        <v>3512</v>
      </c>
      <c r="D2251" s="11"/>
      <c r="E2251" s="11"/>
      <c r="F2251" s="11"/>
      <c r="G2251" s="9">
        <v>1</v>
      </c>
      <c r="H2251" s="10">
        <v>55</v>
      </c>
      <c r="I2251" s="10">
        <f t="shared" si="76"/>
        <v>66.847</v>
      </c>
      <c r="J2251" s="12">
        <v>1</v>
      </c>
      <c r="K2251" s="13">
        <v>55</v>
      </c>
      <c r="L2251" s="42">
        <f aca="true" t="shared" si="77" ref="L2251:L2314">K2251/J2251*1.18*1.03</f>
        <v>66.847</v>
      </c>
    </row>
    <row r="2252" spans="1:12" ht="11.25" customHeight="1" outlineLevel="2">
      <c r="A2252"/>
      <c r="B2252" s="18"/>
      <c r="C2252" s="8" t="s">
        <v>3513</v>
      </c>
      <c r="D2252" s="11"/>
      <c r="E2252" s="11"/>
      <c r="F2252" s="11"/>
      <c r="G2252" s="9">
        <v>2</v>
      </c>
      <c r="H2252" s="10">
        <v>72</v>
      </c>
      <c r="I2252" s="10">
        <f t="shared" si="76"/>
        <v>43.7544</v>
      </c>
      <c r="J2252" s="12">
        <v>2</v>
      </c>
      <c r="K2252" s="13">
        <v>72</v>
      </c>
      <c r="L2252" s="42">
        <f t="shared" si="77"/>
        <v>43.7544</v>
      </c>
    </row>
    <row r="2253" spans="1:12" ht="11.25" customHeight="1" outlineLevel="2">
      <c r="A2253"/>
      <c r="B2253" s="18"/>
      <c r="C2253" s="8" t="s">
        <v>3514</v>
      </c>
      <c r="D2253" s="11"/>
      <c r="E2253" s="11"/>
      <c r="F2253" s="11"/>
      <c r="G2253" s="9">
        <v>2</v>
      </c>
      <c r="H2253" s="10">
        <v>110</v>
      </c>
      <c r="I2253" s="10">
        <f t="shared" si="76"/>
        <v>66.847</v>
      </c>
      <c r="J2253" s="12">
        <v>2</v>
      </c>
      <c r="K2253" s="13">
        <v>110</v>
      </c>
      <c r="L2253" s="42">
        <f t="shared" si="77"/>
        <v>66.847</v>
      </c>
    </row>
    <row r="2254" spans="1:12" ht="11.25" customHeight="1" outlineLevel="2">
      <c r="A2254"/>
      <c r="B2254" s="18"/>
      <c r="C2254" s="8" t="s">
        <v>3515</v>
      </c>
      <c r="D2254" s="11"/>
      <c r="E2254" s="11"/>
      <c r="F2254" s="11"/>
      <c r="G2254" s="9">
        <v>2</v>
      </c>
      <c r="H2254" s="10">
        <v>110</v>
      </c>
      <c r="I2254" s="10">
        <f t="shared" si="76"/>
        <v>66.847</v>
      </c>
      <c r="J2254" s="12">
        <v>2</v>
      </c>
      <c r="K2254" s="13">
        <v>110</v>
      </c>
      <c r="L2254" s="42">
        <f t="shared" si="77"/>
        <v>66.847</v>
      </c>
    </row>
    <row r="2255" spans="1:12" ht="11.25" customHeight="1" outlineLevel="2">
      <c r="A2255"/>
      <c r="B2255" s="18"/>
      <c r="C2255" s="8" t="s">
        <v>3516</v>
      </c>
      <c r="D2255" s="11"/>
      <c r="E2255" s="11"/>
      <c r="F2255" s="11"/>
      <c r="G2255" s="9">
        <v>1</v>
      </c>
      <c r="H2255" s="10">
        <v>36</v>
      </c>
      <c r="I2255" s="10">
        <f t="shared" si="76"/>
        <v>43.7544</v>
      </c>
      <c r="J2255" s="12">
        <v>1</v>
      </c>
      <c r="K2255" s="13">
        <v>36</v>
      </c>
      <c r="L2255" s="42">
        <f t="shared" si="77"/>
        <v>43.7544</v>
      </c>
    </row>
    <row r="2256" spans="1:12" ht="11.25" customHeight="1" outlineLevel="2">
      <c r="A2256"/>
      <c r="B2256" s="18"/>
      <c r="C2256" s="8" t="s">
        <v>3517</v>
      </c>
      <c r="D2256" s="11"/>
      <c r="E2256" s="11"/>
      <c r="F2256" s="11"/>
      <c r="G2256" s="9">
        <v>1</v>
      </c>
      <c r="H2256" s="10">
        <v>130.51</v>
      </c>
      <c r="I2256" s="10">
        <f t="shared" si="76"/>
        <v>158.62185399999998</v>
      </c>
      <c r="J2256" s="12">
        <v>1</v>
      </c>
      <c r="K2256" s="13">
        <v>130.51</v>
      </c>
      <c r="L2256" s="42">
        <f t="shared" si="77"/>
        <v>158.62185399999998</v>
      </c>
    </row>
    <row r="2257" spans="1:12" ht="11.25" customHeight="1" outlineLevel="2">
      <c r="A2257"/>
      <c r="B2257" s="18"/>
      <c r="C2257" s="8" t="s">
        <v>3518</v>
      </c>
      <c r="D2257" s="11"/>
      <c r="E2257" s="11"/>
      <c r="F2257" s="11"/>
      <c r="G2257" s="9">
        <v>3</v>
      </c>
      <c r="H2257" s="10">
        <v>75</v>
      </c>
      <c r="I2257" s="10">
        <f t="shared" si="76"/>
        <v>30.385</v>
      </c>
      <c r="J2257" s="12">
        <v>3</v>
      </c>
      <c r="K2257" s="13">
        <v>75</v>
      </c>
      <c r="L2257" s="42">
        <f t="shared" si="77"/>
        <v>30.385</v>
      </c>
    </row>
    <row r="2258" spans="1:12" ht="11.25" customHeight="1" outlineLevel="2">
      <c r="A2258"/>
      <c r="B2258" s="18"/>
      <c r="C2258" s="8" t="s">
        <v>3519</v>
      </c>
      <c r="D2258" s="11"/>
      <c r="E2258" s="11"/>
      <c r="F2258" s="11"/>
      <c r="G2258" s="9">
        <v>1</v>
      </c>
      <c r="H2258" s="10">
        <v>291.18</v>
      </c>
      <c r="I2258" s="10">
        <f t="shared" si="76"/>
        <v>353.900172</v>
      </c>
      <c r="J2258" s="12">
        <v>1</v>
      </c>
      <c r="K2258" s="13">
        <v>291.18</v>
      </c>
      <c r="L2258" s="42">
        <f t="shared" si="77"/>
        <v>353.900172</v>
      </c>
    </row>
    <row r="2259" spans="1:12" ht="11.25" customHeight="1" outlineLevel="2">
      <c r="A2259"/>
      <c r="B2259" s="18"/>
      <c r="C2259" s="8" t="s">
        <v>3520</v>
      </c>
      <c r="D2259" s="11"/>
      <c r="E2259" s="11"/>
      <c r="F2259" s="11"/>
      <c r="G2259" s="9">
        <v>1</v>
      </c>
      <c r="H2259" s="10">
        <v>77</v>
      </c>
      <c r="I2259" s="10">
        <f t="shared" si="76"/>
        <v>93.5858</v>
      </c>
      <c r="J2259" s="12">
        <v>1</v>
      </c>
      <c r="K2259" s="13">
        <v>77</v>
      </c>
      <c r="L2259" s="42">
        <f t="shared" si="77"/>
        <v>93.5858</v>
      </c>
    </row>
    <row r="2260" spans="1:12" ht="11.25" customHeight="1" outlineLevel="2">
      <c r="A2260"/>
      <c r="B2260" s="18"/>
      <c r="C2260" s="8" t="s">
        <v>3521</v>
      </c>
      <c r="D2260" s="11"/>
      <c r="E2260" s="11"/>
      <c r="F2260" s="11"/>
      <c r="G2260" s="9">
        <v>10</v>
      </c>
      <c r="H2260" s="10">
        <v>807.24</v>
      </c>
      <c r="I2260" s="10">
        <f t="shared" si="76"/>
        <v>98.11194959999999</v>
      </c>
      <c r="J2260" s="12">
        <v>10</v>
      </c>
      <c r="K2260" s="13">
        <v>807.24</v>
      </c>
      <c r="L2260" s="42">
        <f t="shared" si="77"/>
        <v>98.11194959999999</v>
      </c>
    </row>
    <row r="2261" spans="1:12" ht="11.25" customHeight="1" outlineLevel="2">
      <c r="A2261"/>
      <c r="B2261" s="18"/>
      <c r="C2261" s="8" t="s">
        <v>3522</v>
      </c>
      <c r="D2261" s="11"/>
      <c r="E2261" s="11"/>
      <c r="F2261" s="11"/>
      <c r="G2261" s="9">
        <v>1</v>
      </c>
      <c r="H2261" s="10">
        <v>79.71</v>
      </c>
      <c r="I2261" s="10">
        <f t="shared" si="76"/>
        <v>96.87953399999999</v>
      </c>
      <c r="J2261" s="12">
        <v>1</v>
      </c>
      <c r="K2261" s="13">
        <v>79.71</v>
      </c>
      <c r="L2261" s="42">
        <f t="shared" si="77"/>
        <v>96.87953399999999</v>
      </c>
    </row>
    <row r="2262" spans="1:12" ht="11.25" customHeight="1" outlineLevel="2">
      <c r="A2262"/>
      <c r="B2262" s="18"/>
      <c r="C2262" s="8" t="s">
        <v>3523</v>
      </c>
      <c r="D2262" s="11"/>
      <c r="E2262" s="11"/>
      <c r="F2262" s="11"/>
      <c r="G2262" s="9">
        <v>1</v>
      </c>
      <c r="H2262" s="10">
        <v>30.27</v>
      </c>
      <c r="I2262" s="10">
        <f t="shared" si="76"/>
        <v>36.790158</v>
      </c>
      <c r="J2262" s="12">
        <v>1</v>
      </c>
      <c r="K2262" s="13">
        <v>30.27</v>
      </c>
      <c r="L2262" s="42">
        <f t="shared" si="77"/>
        <v>36.790158</v>
      </c>
    </row>
    <row r="2263" spans="1:12" ht="11.25" customHeight="1" outlineLevel="2">
      <c r="A2263"/>
      <c r="B2263" s="18"/>
      <c r="C2263" s="8" t="s">
        <v>3524</v>
      </c>
      <c r="D2263" s="11"/>
      <c r="E2263" s="11"/>
      <c r="F2263" s="11"/>
      <c r="G2263" s="9">
        <v>1</v>
      </c>
      <c r="H2263" s="10">
        <v>88.8</v>
      </c>
      <c r="I2263" s="10">
        <f t="shared" si="76"/>
        <v>107.92752</v>
      </c>
      <c r="J2263" s="12">
        <v>1</v>
      </c>
      <c r="K2263" s="13">
        <v>88.8</v>
      </c>
      <c r="L2263" s="42">
        <f t="shared" si="77"/>
        <v>107.92752</v>
      </c>
    </row>
    <row r="2264" spans="1:12" ht="11.25" customHeight="1" outlineLevel="2">
      <c r="A2264"/>
      <c r="B2264" s="18"/>
      <c r="C2264" s="8" t="s">
        <v>3525</v>
      </c>
      <c r="D2264" s="11"/>
      <c r="E2264" s="11"/>
      <c r="F2264" s="11"/>
      <c r="G2264" s="9">
        <v>1</v>
      </c>
      <c r="H2264" s="10">
        <v>45.41</v>
      </c>
      <c r="I2264" s="10">
        <f t="shared" si="76"/>
        <v>55.191314</v>
      </c>
      <c r="J2264" s="12">
        <v>1</v>
      </c>
      <c r="K2264" s="13">
        <v>45.41</v>
      </c>
      <c r="L2264" s="42">
        <f t="shared" si="77"/>
        <v>55.191314</v>
      </c>
    </row>
    <row r="2265" spans="1:12" ht="11.25" customHeight="1" outlineLevel="2">
      <c r="A2265"/>
      <c r="B2265" s="18"/>
      <c r="C2265" s="8" t="s">
        <v>3526</v>
      </c>
      <c r="D2265" s="9">
        <v>8</v>
      </c>
      <c r="E2265" s="10">
        <v>11.2</v>
      </c>
      <c r="F2265" s="10">
        <f aca="true" t="shared" si="78" ref="F2265:F2280">E2265/D2265*1.18*1.03</f>
        <v>1.70156</v>
      </c>
      <c r="G2265" s="11"/>
      <c r="H2265" s="11"/>
      <c r="I2265" s="11"/>
      <c r="J2265" s="12">
        <v>8</v>
      </c>
      <c r="K2265" s="13">
        <v>11.2</v>
      </c>
      <c r="L2265" s="42">
        <f t="shared" si="77"/>
        <v>1.70156</v>
      </c>
    </row>
    <row r="2266" spans="1:12" ht="11.25" customHeight="1" outlineLevel="2">
      <c r="A2266"/>
      <c r="B2266" s="18"/>
      <c r="C2266" s="8" t="s">
        <v>3527</v>
      </c>
      <c r="D2266" s="9">
        <v>2</v>
      </c>
      <c r="E2266" s="10">
        <v>10</v>
      </c>
      <c r="F2266" s="10">
        <f t="shared" si="78"/>
        <v>6.077</v>
      </c>
      <c r="G2266" s="11"/>
      <c r="H2266" s="11"/>
      <c r="I2266" s="11"/>
      <c r="J2266" s="12">
        <v>2</v>
      </c>
      <c r="K2266" s="13">
        <v>10</v>
      </c>
      <c r="L2266" s="42">
        <f t="shared" si="77"/>
        <v>6.077</v>
      </c>
    </row>
    <row r="2267" spans="1:12" ht="11.25" customHeight="1" outlineLevel="2">
      <c r="A2267"/>
      <c r="B2267" s="18"/>
      <c r="C2267" s="8" t="s">
        <v>3528</v>
      </c>
      <c r="D2267" s="9">
        <v>2</v>
      </c>
      <c r="E2267" s="10">
        <v>1.28</v>
      </c>
      <c r="F2267" s="10">
        <f t="shared" si="78"/>
        <v>0.777856</v>
      </c>
      <c r="G2267" s="11"/>
      <c r="H2267" s="11"/>
      <c r="I2267" s="11"/>
      <c r="J2267" s="12">
        <v>2</v>
      </c>
      <c r="K2267" s="13">
        <v>1.28</v>
      </c>
      <c r="L2267" s="42">
        <f t="shared" si="77"/>
        <v>0.777856</v>
      </c>
    </row>
    <row r="2268" spans="1:12" ht="11.25" customHeight="1" outlineLevel="2">
      <c r="A2268"/>
      <c r="B2268" s="18"/>
      <c r="C2268" s="8" t="s">
        <v>3529</v>
      </c>
      <c r="D2268" s="9">
        <v>4</v>
      </c>
      <c r="E2268" s="10">
        <v>615.93</v>
      </c>
      <c r="F2268" s="10">
        <f t="shared" si="78"/>
        <v>187.1503305</v>
      </c>
      <c r="G2268" s="11"/>
      <c r="H2268" s="11"/>
      <c r="I2268" s="11"/>
      <c r="J2268" s="12">
        <v>4</v>
      </c>
      <c r="K2268" s="13">
        <v>615.93</v>
      </c>
      <c r="L2268" s="42">
        <f t="shared" si="77"/>
        <v>187.1503305</v>
      </c>
    </row>
    <row r="2269" spans="1:12" ht="11.25" customHeight="1" outlineLevel="2">
      <c r="A2269"/>
      <c r="B2269" s="18"/>
      <c r="C2269" s="8" t="s">
        <v>3530</v>
      </c>
      <c r="D2269" s="9">
        <v>2</v>
      </c>
      <c r="E2269" s="10">
        <v>3.6</v>
      </c>
      <c r="F2269" s="10">
        <f t="shared" si="78"/>
        <v>2.18772</v>
      </c>
      <c r="G2269" s="11"/>
      <c r="H2269" s="11"/>
      <c r="I2269" s="11"/>
      <c r="J2269" s="12">
        <v>2</v>
      </c>
      <c r="K2269" s="13">
        <v>3.6</v>
      </c>
      <c r="L2269" s="42">
        <f t="shared" si="77"/>
        <v>2.18772</v>
      </c>
    </row>
    <row r="2270" spans="1:12" ht="11.25" customHeight="1" outlineLevel="2">
      <c r="A2270"/>
      <c r="B2270" s="18"/>
      <c r="C2270" s="8" t="s">
        <v>3531</v>
      </c>
      <c r="D2270" s="9">
        <v>1</v>
      </c>
      <c r="E2270" s="10">
        <v>222.47</v>
      </c>
      <c r="F2270" s="10">
        <f t="shared" si="78"/>
        <v>270.390038</v>
      </c>
      <c r="G2270" s="11"/>
      <c r="H2270" s="11"/>
      <c r="I2270" s="11"/>
      <c r="J2270" s="12">
        <v>1</v>
      </c>
      <c r="K2270" s="13">
        <v>222.47</v>
      </c>
      <c r="L2270" s="42">
        <f t="shared" si="77"/>
        <v>270.390038</v>
      </c>
    </row>
    <row r="2271" spans="1:12" ht="11.25" customHeight="1" outlineLevel="2">
      <c r="A2271"/>
      <c r="B2271" s="18"/>
      <c r="C2271" s="8" t="s">
        <v>3532</v>
      </c>
      <c r="D2271" s="9">
        <v>5</v>
      </c>
      <c r="E2271" s="10">
        <v>650.38</v>
      </c>
      <c r="F2271" s="10">
        <f t="shared" si="78"/>
        <v>158.0943704</v>
      </c>
      <c r="G2271" s="11"/>
      <c r="H2271" s="11"/>
      <c r="I2271" s="11"/>
      <c r="J2271" s="12">
        <v>5</v>
      </c>
      <c r="K2271" s="13">
        <v>650.38</v>
      </c>
      <c r="L2271" s="42">
        <f t="shared" si="77"/>
        <v>158.0943704</v>
      </c>
    </row>
    <row r="2272" spans="1:12" ht="11.25" customHeight="1" outlineLevel="2">
      <c r="A2272"/>
      <c r="B2272" s="18"/>
      <c r="C2272" s="8" t="s">
        <v>3533</v>
      </c>
      <c r="D2272" s="9">
        <v>1</v>
      </c>
      <c r="E2272" s="10">
        <v>28.5</v>
      </c>
      <c r="F2272" s="10">
        <f t="shared" si="78"/>
        <v>34.6389</v>
      </c>
      <c r="G2272" s="9">
        <v>1</v>
      </c>
      <c r="H2272" s="10">
        <v>28.5</v>
      </c>
      <c r="I2272" s="15">
        <f>H2272/G2272*1.18*1.03</f>
        <v>34.6389</v>
      </c>
      <c r="J2272" s="12">
        <v>2</v>
      </c>
      <c r="K2272" s="13">
        <v>57</v>
      </c>
      <c r="L2272" s="42">
        <f t="shared" si="77"/>
        <v>34.6389</v>
      </c>
    </row>
    <row r="2273" spans="1:12" ht="11.25" customHeight="1" outlineLevel="2">
      <c r="A2273"/>
      <c r="B2273" s="18"/>
      <c r="C2273" s="8" t="s">
        <v>3534</v>
      </c>
      <c r="D2273" s="9">
        <v>2</v>
      </c>
      <c r="E2273" s="10">
        <v>10</v>
      </c>
      <c r="F2273" s="10">
        <f t="shared" si="78"/>
        <v>6.077</v>
      </c>
      <c r="G2273" s="11"/>
      <c r="H2273" s="11"/>
      <c r="I2273" s="11"/>
      <c r="J2273" s="12">
        <v>2</v>
      </c>
      <c r="K2273" s="13">
        <v>10</v>
      </c>
      <c r="L2273" s="42">
        <f t="shared" si="77"/>
        <v>6.077</v>
      </c>
    </row>
    <row r="2274" spans="1:12" ht="11.25" customHeight="1" outlineLevel="2">
      <c r="A2274"/>
      <c r="B2274" s="18"/>
      <c r="C2274" s="8" t="s">
        <v>3535</v>
      </c>
      <c r="D2274" s="9">
        <v>2</v>
      </c>
      <c r="E2274" s="10">
        <v>72.42</v>
      </c>
      <c r="F2274" s="10">
        <f t="shared" si="78"/>
        <v>44.009634000000005</v>
      </c>
      <c r="G2274" s="11"/>
      <c r="H2274" s="11"/>
      <c r="I2274" s="11"/>
      <c r="J2274" s="12">
        <v>2</v>
      </c>
      <c r="K2274" s="13">
        <v>72.42</v>
      </c>
      <c r="L2274" s="42">
        <f t="shared" si="77"/>
        <v>44.009634000000005</v>
      </c>
    </row>
    <row r="2275" spans="1:12" ht="11.25" customHeight="1" outlineLevel="2">
      <c r="A2275"/>
      <c r="B2275" s="18"/>
      <c r="C2275" s="8" t="s">
        <v>3536</v>
      </c>
      <c r="D2275" s="9">
        <v>5</v>
      </c>
      <c r="E2275" s="10">
        <v>601.58</v>
      </c>
      <c r="F2275" s="10">
        <f t="shared" si="78"/>
        <v>146.2320664</v>
      </c>
      <c r="G2275" s="11"/>
      <c r="H2275" s="11"/>
      <c r="I2275" s="11"/>
      <c r="J2275" s="12">
        <v>5</v>
      </c>
      <c r="K2275" s="13">
        <v>601.58</v>
      </c>
      <c r="L2275" s="42">
        <f t="shared" si="77"/>
        <v>146.2320664</v>
      </c>
    </row>
    <row r="2276" spans="1:12" ht="11.25" customHeight="1" outlineLevel="2">
      <c r="A2276"/>
      <c r="B2276" s="18"/>
      <c r="C2276" s="8" t="s">
        <v>3537</v>
      </c>
      <c r="D2276" s="9">
        <v>1</v>
      </c>
      <c r="E2276" s="10">
        <v>35.65</v>
      </c>
      <c r="F2276" s="10">
        <f t="shared" si="78"/>
        <v>43.32901</v>
      </c>
      <c r="G2276" s="11"/>
      <c r="H2276" s="11"/>
      <c r="I2276" s="11"/>
      <c r="J2276" s="12">
        <v>1</v>
      </c>
      <c r="K2276" s="13">
        <v>35.65</v>
      </c>
      <c r="L2276" s="42">
        <f t="shared" si="77"/>
        <v>43.32901</v>
      </c>
    </row>
    <row r="2277" spans="1:12" ht="11.25" customHeight="1" outlineLevel="2">
      <c r="A2277"/>
      <c r="B2277" s="18"/>
      <c r="C2277" s="8" t="s">
        <v>3538</v>
      </c>
      <c r="D2277" s="9">
        <v>1</v>
      </c>
      <c r="E2277" s="10">
        <v>58.86</v>
      </c>
      <c r="F2277" s="10">
        <f t="shared" si="78"/>
        <v>71.538444</v>
      </c>
      <c r="G2277" s="11"/>
      <c r="H2277" s="11"/>
      <c r="I2277" s="11"/>
      <c r="J2277" s="12">
        <v>1</v>
      </c>
      <c r="K2277" s="13">
        <v>58.86</v>
      </c>
      <c r="L2277" s="42">
        <f t="shared" si="77"/>
        <v>71.538444</v>
      </c>
    </row>
    <row r="2278" spans="1:12" ht="21.75" customHeight="1" outlineLevel="2">
      <c r="A2278"/>
      <c r="B2278" s="33">
        <v>140609</v>
      </c>
      <c r="C2278" s="8" t="s">
        <v>3539</v>
      </c>
      <c r="D2278" s="11"/>
      <c r="E2278" s="11"/>
      <c r="F2278" s="11"/>
      <c r="G2278" s="9">
        <v>1</v>
      </c>
      <c r="H2278" s="15">
        <v>7542.37</v>
      </c>
      <c r="I2278" s="15">
        <f>H2278/G2278*1.18*1.03</f>
        <v>9166.996497999999</v>
      </c>
      <c r="J2278" s="12">
        <v>1</v>
      </c>
      <c r="K2278" s="16">
        <v>7542.37</v>
      </c>
      <c r="L2278" s="42">
        <f t="shared" si="77"/>
        <v>9166.996497999999</v>
      </c>
    </row>
    <row r="2279" spans="1:12" ht="11.25" customHeight="1" outlineLevel="2">
      <c r="A2279"/>
      <c r="B2279" s="18" t="s">
        <v>3540</v>
      </c>
      <c r="C2279" s="8" t="s">
        <v>3541</v>
      </c>
      <c r="D2279" s="9">
        <v>5</v>
      </c>
      <c r="E2279" s="15">
        <v>1375</v>
      </c>
      <c r="F2279" s="10">
        <f t="shared" si="78"/>
        <v>334.235</v>
      </c>
      <c r="G2279" s="11"/>
      <c r="H2279" s="11"/>
      <c r="I2279" s="11"/>
      <c r="J2279" s="12">
        <v>5</v>
      </c>
      <c r="K2279" s="16">
        <v>1375</v>
      </c>
      <c r="L2279" s="42">
        <f t="shared" si="77"/>
        <v>334.235</v>
      </c>
    </row>
    <row r="2280" spans="1:12" ht="11.25" customHeight="1" outlineLevel="2">
      <c r="A2280"/>
      <c r="B2280" s="23">
        <v>433276</v>
      </c>
      <c r="C2280" s="8" t="s">
        <v>3542</v>
      </c>
      <c r="D2280" s="9">
        <v>7</v>
      </c>
      <c r="E2280" s="15">
        <v>7213.5</v>
      </c>
      <c r="F2280" s="10">
        <f t="shared" si="78"/>
        <v>1252.4697</v>
      </c>
      <c r="G2280" s="11"/>
      <c r="H2280" s="11"/>
      <c r="I2280" s="11"/>
      <c r="J2280" s="12">
        <v>7</v>
      </c>
      <c r="K2280" s="16">
        <v>7213.5</v>
      </c>
      <c r="L2280" s="42">
        <f t="shared" si="77"/>
        <v>1252.4697</v>
      </c>
    </row>
    <row r="2281" spans="1:12" ht="11.25" customHeight="1" outlineLevel="2">
      <c r="A2281"/>
      <c r="B2281" s="18" t="s">
        <v>3543</v>
      </c>
      <c r="C2281" s="8" t="s">
        <v>3544</v>
      </c>
      <c r="D2281" s="11"/>
      <c r="E2281" s="11"/>
      <c r="F2281" s="11"/>
      <c r="G2281" s="9">
        <v>16</v>
      </c>
      <c r="H2281" s="15">
        <v>11439.72</v>
      </c>
      <c r="I2281" s="15">
        <f>H2281/G2281*1.18*1.03</f>
        <v>868.9897305</v>
      </c>
      <c r="J2281" s="12">
        <v>16</v>
      </c>
      <c r="K2281" s="16">
        <v>11439.72</v>
      </c>
      <c r="L2281" s="42">
        <f t="shared" si="77"/>
        <v>868.9897305</v>
      </c>
    </row>
    <row r="2282" spans="1:12" ht="11.25" customHeight="1" outlineLevel="2">
      <c r="A2282"/>
      <c r="B2282" s="18" t="s">
        <v>3543</v>
      </c>
      <c r="C2282" s="8" t="s">
        <v>3545</v>
      </c>
      <c r="D2282" s="11"/>
      <c r="E2282" s="11"/>
      <c r="F2282" s="11"/>
      <c r="G2282" s="9">
        <v>13</v>
      </c>
      <c r="H2282" s="15">
        <v>8203</v>
      </c>
      <c r="I2282" s="15">
        <f>H2282/G2282*1.18*1.03</f>
        <v>766.9173999999999</v>
      </c>
      <c r="J2282" s="12">
        <v>13</v>
      </c>
      <c r="K2282" s="16">
        <v>8203</v>
      </c>
      <c r="L2282" s="42">
        <f t="shared" si="77"/>
        <v>766.9173999999999</v>
      </c>
    </row>
    <row r="2283" spans="1:12" ht="11.25" customHeight="1" outlineLevel="2">
      <c r="A2283"/>
      <c r="B2283" s="18" t="s">
        <v>3546</v>
      </c>
      <c r="C2283" s="8" t="s">
        <v>3547</v>
      </c>
      <c r="D2283" s="11"/>
      <c r="E2283" s="11"/>
      <c r="F2283" s="11"/>
      <c r="G2283" s="9">
        <v>1</v>
      </c>
      <c r="H2283" s="10">
        <v>380</v>
      </c>
      <c r="I2283" s="15">
        <f>H2283/G2283*1.18*1.03</f>
        <v>461.852</v>
      </c>
      <c r="J2283" s="12">
        <v>1</v>
      </c>
      <c r="K2283" s="13">
        <v>380</v>
      </c>
      <c r="L2283" s="42">
        <f t="shared" si="77"/>
        <v>461.852</v>
      </c>
    </row>
    <row r="2284" spans="1:12" ht="11.25" customHeight="1" outlineLevel="2">
      <c r="A2284"/>
      <c r="B2284" s="18" t="s">
        <v>3548</v>
      </c>
      <c r="C2284" s="8" t="s">
        <v>3549</v>
      </c>
      <c r="D2284" s="11"/>
      <c r="E2284" s="11"/>
      <c r="F2284" s="11"/>
      <c r="G2284" s="9">
        <v>10</v>
      </c>
      <c r="H2284" s="15">
        <v>4457.63</v>
      </c>
      <c r="I2284" s="15">
        <f>H2284/G2284*1.18*1.03</f>
        <v>541.7803502</v>
      </c>
      <c r="J2284" s="12">
        <v>10</v>
      </c>
      <c r="K2284" s="16">
        <v>4457.63</v>
      </c>
      <c r="L2284" s="42">
        <f t="shared" si="77"/>
        <v>541.7803502</v>
      </c>
    </row>
    <row r="2285" spans="1:12" ht="11.25" customHeight="1" outlineLevel="2">
      <c r="A2285"/>
      <c r="B2285" s="18" t="s">
        <v>3550</v>
      </c>
      <c r="C2285" s="8" t="s">
        <v>3551</v>
      </c>
      <c r="D2285" s="9">
        <v>1</v>
      </c>
      <c r="E2285" s="10">
        <v>43.87</v>
      </c>
      <c r="F2285" s="10">
        <f>E2285/D2285*1.18*1.03</f>
        <v>53.319598</v>
      </c>
      <c r="G2285" s="11"/>
      <c r="H2285" s="11"/>
      <c r="I2285" s="11"/>
      <c r="J2285" s="12">
        <v>1</v>
      </c>
      <c r="K2285" s="13">
        <v>43.87</v>
      </c>
      <c r="L2285" s="42">
        <f t="shared" si="77"/>
        <v>53.319598</v>
      </c>
    </row>
    <row r="2286" spans="1:12" ht="11.25" customHeight="1" outlineLevel="2">
      <c r="A2286"/>
      <c r="B2286" s="18" t="s">
        <v>3552</v>
      </c>
      <c r="C2286" s="8" t="s">
        <v>3553</v>
      </c>
      <c r="D2286" s="9">
        <v>1</v>
      </c>
      <c r="E2286" s="10">
        <v>58</v>
      </c>
      <c r="F2286" s="10">
        <f>E2286/D2286*1.18*1.03</f>
        <v>70.4932</v>
      </c>
      <c r="G2286" s="11"/>
      <c r="H2286" s="11"/>
      <c r="I2286" s="11"/>
      <c r="J2286" s="12">
        <v>1</v>
      </c>
      <c r="K2286" s="13">
        <v>58</v>
      </c>
      <c r="L2286" s="42">
        <f t="shared" si="77"/>
        <v>70.4932</v>
      </c>
    </row>
    <row r="2287" spans="1:12" ht="11.25" customHeight="1" outlineLevel="2">
      <c r="A2287"/>
      <c r="B2287" s="18" t="s">
        <v>3554</v>
      </c>
      <c r="C2287" s="8" t="s">
        <v>3555</v>
      </c>
      <c r="D2287" s="11"/>
      <c r="E2287" s="11"/>
      <c r="F2287" s="11"/>
      <c r="G2287" s="9">
        <v>1</v>
      </c>
      <c r="H2287" s="15">
        <v>4140.68</v>
      </c>
      <c r="I2287" s="15">
        <f>H2287/G2287*1.18*1.03</f>
        <v>5032.582472</v>
      </c>
      <c r="J2287" s="12">
        <v>1</v>
      </c>
      <c r="K2287" s="16">
        <v>4140.68</v>
      </c>
      <c r="L2287" s="42">
        <f t="shared" si="77"/>
        <v>5032.582472</v>
      </c>
    </row>
    <row r="2288" spans="1:12" ht="11.25" customHeight="1" outlineLevel="2">
      <c r="A2288"/>
      <c r="B2288" s="18" t="s">
        <v>3556</v>
      </c>
      <c r="C2288" s="8" t="s">
        <v>3557</v>
      </c>
      <c r="D2288" s="9">
        <v>4</v>
      </c>
      <c r="E2288" s="15">
        <v>14000</v>
      </c>
      <c r="F2288" s="10">
        <f>E2288/D2288*1.18*1.03</f>
        <v>4253.900000000001</v>
      </c>
      <c r="G2288" s="11"/>
      <c r="H2288" s="11"/>
      <c r="I2288" s="11"/>
      <c r="J2288" s="12">
        <v>4</v>
      </c>
      <c r="K2288" s="16">
        <v>14000</v>
      </c>
      <c r="L2288" s="42">
        <f t="shared" si="77"/>
        <v>4253.900000000001</v>
      </c>
    </row>
    <row r="2289" spans="1:12" ht="11.25" customHeight="1" outlineLevel="2">
      <c r="A2289"/>
      <c r="B2289" s="18" t="s">
        <v>3558</v>
      </c>
      <c r="C2289" s="8" t="s">
        <v>3559</v>
      </c>
      <c r="D2289" s="11"/>
      <c r="E2289" s="11"/>
      <c r="F2289" s="11"/>
      <c r="G2289" s="9">
        <v>6</v>
      </c>
      <c r="H2289" s="15">
        <v>40932.18</v>
      </c>
      <c r="I2289" s="15">
        <f>H2289/G2289*1.18*1.03</f>
        <v>8291.495261999999</v>
      </c>
      <c r="J2289" s="12">
        <v>6</v>
      </c>
      <c r="K2289" s="16">
        <v>40932.18</v>
      </c>
      <c r="L2289" s="42">
        <f t="shared" si="77"/>
        <v>8291.495261999999</v>
      </c>
    </row>
    <row r="2290" spans="1:12" ht="11.25" customHeight="1" outlineLevel="2">
      <c r="A2290"/>
      <c r="B2290" s="18" t="s">
        <v>3558</v>
      </c>
      <c r="C2290" s="8" t="s">
        <v>3560</v>
      </c>
      <c r="D2290" s="11"/>
      <c r="E2290" s="11"/>
      <c r="F2290" s="11"/>
      <c r="G2290" s="9">
        <v>7</v>
      </c>
      <c r="H2290" s="15">
        <v>47754.21</v>
      </c>
      <c r="I2290" s="15">
        <f>H2290/G2290*1.18*1.03</f>
        <v>8291.495261999999</v>
      </c>
      <c r="J2290" s="12">
        <v>7</v>
      </c>
      <c r="K2290" s="16">
        <v>47754.21</v>
      </c>
      <c r="L2290" s="42">
        <f t="shared" si="77"/>
        <v>8291.495261999999</v>
      </c>
    </row>
    <row r="2291" spans="1:12" ht="11.25" customHeight="1" outlineLevel="1">
      <c r="A2291"/>
      <c r="B2291" s="17"/>
      <c r="C2291" s="3" t="s">
        <v>3561</v>
      </c>
      <c r="D2291" s="4">
        <v>20</v>
      </c>
      <c r="E2291" s="5">
        <v>2033.86</v>
      </c>
      <c r="F2291" s="5">
        <f>E2291/D2291*1.18*1.03</f>
        <v>123.59767219999999</v>
      </c>
      <c r="G2291" s="4">
        <v>11</v>
      </c>
      <c r="H2291" s="5">
        <v>7476.7</v>
      </c>
      <c r="I2291" s="5">
        <f>H2291/G2291*1.18*1.03</f>
        <v>826.1073799999998</v>
      </c>
      <c r="J2291" s="4">
        <v>31</v>
      </c>
      <c r="K2291" s="5">
        <v>9510.56</v>
      </c>
      <c r="L2291" s="40">
        <f t="shared" si="77"/>
        <v>372.87531045161285</v>
      </c>
    </row>
    <row r="2292" spans="1:12" ht="11.25" customHeight="1" outlineLevel="2">
      <c r="A2292"/>
      <c r="B2292" s="18"/>
      <c r="C2292" s="8" t="s">
        <v>3562</v>
      </c>
      <c r="D2292" s="9">
        <v>2</v>
      </c>
      <c r="E2292" s="10">
        <v>4.11</v>
      </c>
      <c r="F2292" s="10">
        <f>E2292/D2292*1.18*1.03</f>
        <v>2.497647</v>
      </c>
      <c r="G2292" s="11"/>
      <c r="H2292" s="11"/>
      <c r="I2292" s="11"/>
      <c r="J2292" s="12">
        <v>2</v>
      </c>
      <c r="K2292" s="13">
        <v>4.11</v>
      </c>
      <c r="L2292" s="42">
        <f t="shared" si="77"/>
        <v>2.497647</v>
      </c>
    </row>
    <row r="2293" spans="1:12" ht="11.25" customHeight="1" outlineLevel="2">
      <c r="A2293"/>
      <c r="B2293" s="18"/>
      <c r="C2293" s="8" t="s">
        <v>3563</v>
      </c>
      <c r="D2293" s="11"/>
      <c r="E2293" s="11"/>
      <c r="F2293" s="11"/>
      <c r="G2293" s="9">
        <v>9</v>
      </c>
      <c r="H2293" s="15">
        <v>7346.7</v>
      </c>
      <c r="I2293" s="15">
        <f>H2293/G2293*1.18*1.03</f>
        <v>992.1310199999999</v>
      </c>
      <c r="J2293" s="12">
        <v>9</v>
      </c>
      <c r="K2293" s="16">
        <v>7346.7</v>
      </c>
      <c r="L2293" s="42">
        <f t="shared" si="77"/>
        <v>992.1310199999999</v>
      </c>
    </row>
    <row r="2294" spans="1:12" ht="11.25" customHeight="1" outlineLevel="2">
      <c r="A2294"/>
      <c r="B2294" s="18"/>
      <c r="C2294" s="8" t="s">
        <v>3564</v>
      </c>
      <c r="D2294" s="11"/>
      <c r="E2294" s="11"/>
      <c r="F2294" s="11"/>
      <c r="G2294" s="9">
        <v>2</v>
      </c>
      <c r="H2294" s="10">
        <v>130</v>
      </c>
      <c r="I2294" s="15">
        <f>H2294/G2294*1.18*1.03</f>
        <v>79.001</v>
      </c>
      <c r="J2294" s="12">
        <v>2</v>
      </c>
      <c r="K2294" s="13">
        <v>130</v>
      </c>
      <c r="L2294" s="42">
        <f t="shared" si="77"/>
        <v>79.001</v>
      </c>
    </row>
    <row r="2295" spans="1:12" ht="21.75" customHeight="1" outlineLevel="2">
      <c r="A2295"/>
      <c r="B2295" s="18"/>
      <c r="C2295" s="8" t="s">
        <v>3565</v>
      </c>
      <c r="D2295" s="9">
        <v>2</v>
      </c>
      <c r="E2295" s="10">
        <v>42.1</v>
      </c>
      <c r="F2295" s="10">
        <f aca="true" t="shared" si="79" ref="F2295:F2358">E2295/D2295*1.18*1.03</f>
        <v>25.58417</v>
      </c>
      <c r="G2295" s="11"/>
      <c r="H2295" s="11"/>
      <c r="I2295" s="11"/>
      <c r="J2295" s="12">
        <v>2</v>
      </c>
      <c r="K2295" s="13">
        <v>42.1</v>
      </c>
      <c r="L2295" s="42">
        <f t="shared" si="77"/>
        <v>25.58417</v>
      </c>
    </row>
    <row r="2296" spans="1:12" ht="11.25" customHeight="1" outlineLevel="2">
      <c r="A2296"/>
      <c r="B2296" s="18"/>
      <c r="C2296" s="8" t="s">
        <v>3566</v>
      </c>
      <c r="D2296" s="9">
        <v>6</v>
      </c>
      <c r="E2296" s="10">
        <v>150</v>
      </c>
      <c r="F2296" s="10">
        <f t="shared" si="79"/>
        <v>30.385</v>
      </c>
      <c r="G2296" s="11"/>
      <c r="H2296" s="11"/>
      <c r="I2296" s="11"/>
      <c r="J2296" s="12">
        <v>6</v>
      </c>
      <c r="K2296" s="13">
        <v>150</v>
      </c>
      <c r="L2296" s="42">
        <f t="shared" si="77"/>
        <v>30.385</v>
      </c>
    </row>
    <row r="2297" spans="1:12" ht="11.25" customHeight="1" outlineLevel="2">
      <c r="A2297"/>
      <c r="B2297" s="32">
        <v>812</v>
      </c>
      <c r="C2297" s="8" t="s">
        <v>3567</v>
      </c>
      <c r="D2297" s="9">
        <v>4</v>
      </c>
      <c r="E2297" s="10">
        <v>11.25</v>
      </c>
      <c r="F2297" s="10">
        <f t="shared" si="79"/>
        <v>3.4183125</v>
      </c>
      <c r="G2297" s="11"/>
      <c r="H2297" s="11"/>
      <c r="I2297" s="11"/>
      <c r="J2297" s="12">
        <v>4</v>
      </c>
      <c r="K2297" s="13">
        <v>11.25</v>
      </c>
      <c r="L2297" s="42">
        <f t="shared" si="77"/>
        <v>3.4183125</v>
      </c>
    </row>
    <row r="2298" spans="1:12" ht="11.25" customHeight="1" outlineLevel="2">
      <c r="A2298"/>
      <c r="B2298" s="18" t="s">
        <v>3568</v>
      </c>
      <c r="C2298" s="8" t="s">
        <v>3569</v>
      </c>
      <c r="D2298" s="9">
        <v>6</v>
      </c>
      <c r="E2298" s="15">
        <v>1826.4</v>
      </c>
      <c r="F2298" s="15">
        <f t="shared" si="79"/>
        <v>369.96776</v>
      </c>
      <c r="G2298" s="11"/>
      <c r="H2298" s="11"/>
      <c r="I2298" s="11"/>
      <c r="J2298" s="12">
        <v>6</v>
      </c>
      <c r="K2298" s="16">
        <v>1826.4</v>
      </c>
      <c r="L2298" s="42">
        <f t="shared" si="77"/>
        <v>369.96776</v>
      </c>
    </row>
    <row r="2299" spans="1:12" ht="11.25" customHeight="1" outlineLevel="1">
      <c r="A2299"/>
      <c r="B2299" s="14"/>
      <c r="C2299" s="8" t="s">
        <v>3570</v>
      </c>
      <c r="D2299" s="9">
        <v>6</v>
      </c>
      <c r="E2299" s="10">
        <v>30</v>
      </c>
      <c r="F2299" s="10">
        <f t="shared" si="79"/>
        <v>6.077</v>
      </c>
      <c r="G2299" s="11"/>
      <c r="H2299" s="11"/>
      <c r="I2299" s="11"/>
      <c r="J2299" s="12">
        <v>6</v>
      </c>
      <c r="K2299" s="13">
        <v>30</v>
      </c>
      <c r="L2299" s="42">
        <f t="shared" si="77"/>
        <v>6.077</v>
      </c>
    </row>
    <row r="2300" spans="1:12" ht="11.25" customHeight="1" outlineLevel="1">
      <c r="A2300"/>
      <c r="B2300" s="14"/>
      <c r="C2300" s="8" t="s">
        <v>3571</v>
      </c>
      <c r="D2300" s="9">
        <v>2</v>
      </c>
      <c r="E2300" s="10">
        <v>399</v>
      </c>
      <c r="F2300" s="10">
        <f t="shared" si="79"/>
        <v>242.4723</v>
      </c>
      <c r="G2300" s="11"/>
      <c r="H2300" s="11"/>
      <c r="I2300" s="11"/>
      <c r="J2300" s="12">
        <v>2</v>
      </c>
      <c r="K2300" s="13">
        <v>399</v>
      </c>
      <c r="L2300" s="42">
        <f t="shared" si="77"/>
        <v>242.4723</v>
      </c>
    </row>
    <row r="2301" spans="1:12" ht="11.25" customHeight="1" outlineLevel="1">
      <c r="A2301"/>
      <c r="B2301" s="14"/>
      <c r="C2301" s="8" t="s">
        <v>3572</v>
      </c>
      <c r="D2301" s="9">
        <v>4</v>
      </c>
      <c r="E2301" s="10">
        <v>160</v>
      </c>
      <c r="F2301" s="10">
        <f t="shared" si="79"/>
        <v>48.616</v>
      </c>
      <c r="G2301" s="11"/>
      <c r="H2301" s="11"/>
      <c r="I2301" s="11"/>
      <c r="J2301" s="12">
        <v>4</v>
      </c>
      <c r="K2301" s="13">
        <v>160</v>
      </c>
      <c r="L2301" s="42">
        <f t="shared" si="77"/>
        <v>48.616</v>
      </c>
    </row>
    <row r="2302" spans="1:12" ht="11.25" customHeight="1" outlineLevel="1">
      <c r="A2302"/>
      <c r="B2302" s="14" t="s">
        <v>3573</v>
      </c>
      <c r="C2302" s="8" t="s">
        <v>3574</v>
      </c>
      <c r="D2302" s="9">
        <v>1</v>
      </c>
      <c r="E2302" s="15">
        <v>4769.49</v>
      </c>
      <c r="F2302" s="15">
        <f t="shared" si="79"/>
        <v>5796.838145999999</v>
      </c>
      <c r="G2302" s="11"/>
      <c r="H2302" s="11"/>
      <c r="I2302" s="11"/>
      <c r="J2302" s="12">
        <v>1</v>
      </c>
      <c r="K2302" s="16">
        <v>4769.49</v>
      </c>
      <c r="L2302" s="42">
        <f t="shared" si="77"/>
        <v>5796.838145999999</v>
      </c>
    </row>
    <row r="2303" spans="1:12" ht="11.25" customHeight="1" outlineLevel="1">
      <c r="A2303"/>
      <c r="B2303" s="14" t="s">
        <v>3575</v>
      </c>
      <c r="C2303" s="8" t="s">
        <v>3576</v>
      </c>
      <c r="D2303" s="9">
        <v>2</v>
      </c>
      <c r="E2303" s="15">
        <v>11674.58</v>
      </c>
      <c r="F2303" s="15">
        <f t="shared" si="79"/>
        <v>7094.642266</v>
      </c>
      <c r="G2303" s="11"/>
      <c r="H2303" s="11"/>
      <c r="I2303" s="11"/>
      <c r="J2303" s="12">
        <v>2</v>
      </c>
      <c r="K2303" s="16">
        <v>11674.58</v>
      </c>
      <c r="L2303" s="42">
        <f t="shared" si="77"/>
        <v>7094.642266</v>
      </c>
    </row>
    <row r="2304" spans="1:12" ht="11.25" customHeight="1" outlineLevel="1">
      <c r="A2304"/>
      <c r="B2304" s="14" t="s">
        <v>3577</v>
      </c>
      <c r="C2304" s="8" t="s">
        <v>3578</v>
      </c>
      <c r="D2304" s="9">
        <v>4</v>
      </c>
      <c r="E2304" s="15">
        <v>2400</v>
      </c>
      <c r="F2304" s="15">
        <f t="shared" si="79"/>
        <v>729.24</v>
      </c>
      <c r="G2304" s="11"/>
      <c r="H2304" s="11"/>
      <c r="I2304" s="11"/>
      <c r="J2304" s="12">
        <v>4</v>
      </c>
      <c r="K2304" s="16">
        <v>2400</v>
      </c>
      <c r="L2304" s="42">
        <f t="shared" si="77"/>
        <v>729.24</v>
      </c>
    </row>
    <row r="2305" spans="1:12" ht="11.25" customHeight="1">
      <c r="A2305"/>
      <c r="B2305" s="3"/>
      <c r="C2305" s="3" t="s">
        <v>3579</v>
      </c>
      <c r="D2305" s="4">
        <v>16.9</v>
      </c>
      <c r="E2305" s="5">
        <v>2977.7</v>
      </c>
      <c r="F2305" s="5">
        <f t="shared" si="79"/>
        <v>214.14772662721893</v>
      </c>
      <c r="G2305" s="6"/>
      <c r="H2305" s="6"/>
      <c r="I2305" s="6"/>
      <c r="J2305" s="4">
        <v>16.9</v>
      </c>
      <c r="K2305" s="5">
        <v>2977.7</v>
      </c>
      <c r="L2305" s="40">
        <f t="shared" si="77"/>
        <v>214.14772662721893</v>
      </c>
    </row>
    <row r="2306" spans="1:12" ht="11.25" customHeight="1" outlineLevel="1">
      <c r="A2306"/>
      <c r="B2306" s="14"/>
      <c r="C2306" s="8" t="s">
        <v>3580</v>
      </c>
      <c r="D2306" s="9">
        <v>0.9</v>
      </c>
      <c r="E2306" s="10">
        <v>189.15</v>
      </c>
      <c r="F2306" s="10">
        <f t="shared" si="79"/>
        <v>255.43656666666664</v>
      </c>
      <c r="G2306" s="11"/>
      <c r="H2306" s="11"/>
      <c r="I2306" s="11"/>
      <c r="J2306" s="12">
        <v>0.9</v>
      </c>
      <c r="K2306" s="13">
        <v>189.15</v>
      </c>
      <c r="L2306" s="42">
        <f t="shared" si="77"/>
        <v>255.43656666666664</v>
      </c>
    </row>
    <row r="2307" spans="1:12" ht="11.25" customHeight="1" outlineLevel="1">
      <c r="A2307"/>
      <c r="B2307" s="14"/>
      <c r="C2307" s="8" t="s">
        <v>3581</v>
      </c>
      <c r="D2307" s="9">
        <v>6</v>
      </c>
      <c r="E2307" s="15">
        <v>2593.22</v>
      </c>
      <c r="F2307" s="15">
        <f t="shared" si="79"/>
        <v>525.2999313333332</v>
      </c>
      <c r="G2307" s="11"/>
      <c r="H2307" s="11"/>
      <c r="I2307" s="11"/>
      <c r="J2307" s="12">
        <v>6</v>
      </c>
      <c r="K2307" s="16">
        <v>2593.22</v>
      </c>
      <c r="L2307" s="42">
        <f t="shared" si="77"/>
        <v>525.2999313333332</v>
      </c>
    </row>
    <row r="2308" spans="1:12" ht="11.25" customHeight="1" outlineLevel="1">
      <c r="A2308"/>
      <c r="B2308" s="14"/>
      <c r="C2308" s="8" t="s">
        <v>3582</v>
      </c>
      <c r="D2308" s="9">
        <v>8</v>
      </c>
      <c r="E2308" s="10">
        <v>122</v>
      </c>
      <c r="F2308" s="10">
        <f t="shared" si="79"/>
        <v>18.53485</v>
      </c>
      <c r="G2308" s="11"/>
      <c r="H2308" s="11"/>
      <c r="I2308" s="11"/>
      <c r="J2308" s="12">
        <v>8</v>
      </c>
      <c r="K2308" s="13">
        <v>122</v>
      </c>
      <c r="L2308" s="42">
        <f t="shared" si="77"/>
        <v>18.53485</v>
      </c>
    </row>
    <row r="2309" spans="1:12" ht="11.25" customHeight="1" outlineLevel="1">
      <c r="A2309"/>
      <c r="B2309" s="14"/>
      <c r="C2309" s="8" t="s">
        <v>3583</v>
      </c>
      <c r="D2309" s="9">
        <v>2</v>
      </c>
      <c r="E2309" s="10">
        <v>73.33</v>
      </c>
      <c r="F2309" s="10">
        <f t="shared" si="79"/>
        <v>44.562641</v>
      </c>
      <c r="G2309" s="11"/>
      <c r="H2309" s="11"/>
      <c r="I2309" s="11"/>
      <c r="J2309" s="12">
        <v>2</v>
      </c>
      <c r="K2309" s="13">
        <v>73.33</v>
      </c>
      <c r="L2309" s="42">
        <f t="shared" si="77"/>
        <v>44.562641</v>
      </c>
    </row>
    <row r="2310" spans="1:12" ht="11.25" customHeight="1">
      <c r="A2310"/>
      <c r="B2310" s="3"/>
      <c r="C2310" s="3" t="s">
        <v>3584</v>
      </c>
      <c r="D2310" s="4">
        <v>365</v>
      </c>
      <c r="E2310" s="5">
        <v>58125.54</v>
      </c>
      <c r="F2310" s="5">
        <f t="shared" si="79"/>
        <v>193.5500857972603</v>
      </c>
      <c r="G2310" s="6"/>
      <c r="H2310" s="6"/>
      <c r="I2310" s="6"/>
      <c r="J2310" s="4">
        <v>365</v>
      </c>
      <c r="K2310" s="5">
        <v>58125.54</v>
      </c>
      <c r="L2310" s="40">
        <f t="shared" si="77"/>
        <v>193.5500857972603</v>
      </c>
    </row>
    <row r="2311" spans="1:12" ht="11.25" customHeight="1" outlineLevel="1">
      <c r="A2311"/>
      <c r="B2311" s="14"/>
      <c r="C2311" s="8" t="s">
        <v>3585</v>
      </c>
      <c r="D2311" s="9">
        <v>2</v>
      </c>
      <c r="E2311" s="10">
        <v>481.88</v>
      </c>
      <c r="F2311" s="10">
        <f t="shared" si="79"/>
        <v>292.83847599999996</v>
      </c>
      <c r="G2311" s="11"/>
      <c r="H2311" s="11"/>
      <c r="I2311" s="11"/>
      <c r="J2311" s="12">
        <v>2</v>
      </c>
      <c r="K2311" s="13">
        <v>481.88</v>
      </c>
      <c r="L2311" s="42">
        <f t="shared" si="77"/>
        <v>292.83847599999996</v>
      </c>
    </row>
    <row r="2312" spans="1:12" ht="21.75" customHeight="1" outlineLevel="1">
      <c r="A2312"/>
      <c r="B2312" s="14" t="s">
        <v>3586</v>
      </c>
      <c r="C2312" s="8" t="s">
        <v>3587</v>
      </c>
      <c r="D2312" s="9">
        <v>1</v>
      </c>
      <c r="E2312" s="10">
        <v>193.5</v>
      </c>
      <c r="F2312" s="10">
        <f t="shared" si="79"/>
        <v>235.1799</v>
      </c>
      <c r="G2312" s="11"/>
      <c r="H2312" s="11"/>
      <c r="I2312" s="11"/>
      <c r="J2312" s="12">
        <v>1</v>
      </c>
      <c r="K2312" s="13">
        <v>193.5</v>
      </c>
      <c r="L2312" s="42">
        <f t="shared" si="77"/>
        <v>235.1799</v>
      </c>
    </row>
    <row r="2313" spans="1:12" ht="11.25" customHeight="1" outlineLevel="1">
      <c r="A2313"/>
      <c r="B2313" s="14" t="s">
        <v>3588</v>
      </c>
      <c r="C2313" s="8" t="s">
        <v>3589</v>
      </c>
      <c r="D2313" s="9">
        <v>48</v>
      </c>
      <c r="E2313" s="15">
        <v>7248</v>
      </c>
      <c r="F2313" s="15">
        <f t="shared" si="79"/>
        <v>183.5254</v>
      </c>
      <c r="G2313" s="11"/>
      <c r="H2313" s="11"/>
      <c r="I2313" s="11"/>
      <c r="J2313" s="12">
        <v>48</v>
      </c>
      <c r="K2313" s="16">
        <v>7248</v>
      </c>
      <c r="L2313" s="42">
        <f t="shared" si="77"/>
        <v>183.5254</v>
      </c>
    </row>
    <row r="2314" spans="1:12" ht="11.25" customHeight="1" outlineLevel="1">
      <c r="A2314"/>
      <c r="B2314" s="14" t="s">
        <v>3590</v>
      </c>
      <c r="C2314" s="8" t="s">
        <v>3591</v>
      </c>
      <c r="D2314" s="9">
        <v>36</v>
      </c>
      <c r="E2314" s="15">
        <v>7200</v>
      </c>
      <c r="F2314" s="15">
        <f t="shared" si="79"/>
        <v>243.08</v>
      </c>
      <c r="G2314" s="11"/>
      <c r="H2314" s="11"/>
      <c r="I2314" s="11"/>
      <c r="J2314" s="12">
        <v>36</v>
      </c>
      <c r="K2314" s="16">
        <v>7200</v>
      </c>
      <c r="L2314" s="42">
        <f t="shared" si="77"/>
        <v>243.08</v>
      </c>
    </row>
    <row r="2315" spans="1:12" ht="11.25" customHeight="1" outlineLevel="1">
      <c r="A2315"/>
      <c r="B2315" s="14" t="s">
        <v>3592</v>
      </c>
      <c r="C2315" s="8" t="s">
        <v>3593</v>
      </c>
      <c r="D2315" s="9">
        <v>55</v>
      </c>
      <c r="E2315" s="15">
        <v>3356.2</v>
      </c>
      <c r="F2315" s="15">
        <f t="shared" si="79"/>
        <v>74.16591781818181</v>
      </c>
      <c r="G2315" s="11"/>
      <c r="H2315" s="11"/>
      <c r="I2315" s="11"/>
      <c r="J2315" s="12">
        <v>55</v>
      </c>
      <c r="K2315" s="16">
        <v>3356.2</v>
      </c>
      <c r="L2315" s="42">
        <f aca="true" t="shared" si="80" ref="L2315:L2378">K2315/J2315*1.18*1.03</f>
        <v>74.16591781818181</v>
      </c>
    </row>
    <row r="2316" spans="1:12" ht="11.25" customHeight="1" outlineLevel="1">
      <c r="A2316"/>
      <c r="B2316" s="14" t="s">
        <v>3594</v>
      </c>
      <c r="C2316" s="8" t="s">
        <v>3595</v>
      </c>
      <c r="D2316" s="9">
        <v>3</v>
      </c>
      <c r="E2316" s="10">
        <v>720.63</v>
      </c>
      <c r="F2316" s="10">
        <f t="shared" si="79"/>
        <v>291.951234</v>
      </c>
      <c r="G2316" s="11"/>
      <c r="H2316" s="11"/>
      <c r="I2316" s="11"/>
      <c r="J2316" s="12">
        <v>3</v>
      </c>
      <c r="K2316" s="13">
        <v>720.63</v>
      </c>
      <c r="L2316" s="42">
        <f t="shared" si="80"/>
        <v>291.951234</v>
      </c>
    </row>
    <row r="2317" spans="1:12" ht="11.25" customHeight="1" outlineLevel="1">
      <c r="A2317"/>
      <c r="B2317" s="14" t="s">
        <v>3596</v>
      </c>
      <c r="C2317" s="8" t="s">
        <v>3597</v>
      </c>
      <c r="D2317" s="9">
        <v>2</v>
      </c>
      <c r="E2317" s="10">
        <v>828.05</v>
      </c>
      <c r="F2317" s="10">
        <f t="shared" si="79"/>
        <v>503.205985</v>
      </c>
      <c r="G2317" s="11"/>
      <c r="H2317" s="11"/>
      <c r="I2317" s="11"/>
      <c r="J2317" s="12">
        <v>2</v>
      </c>
      <c r="K2317" s="13">
        <v>828.05</v>
      </c>
      <c r="L2317" s="42">
        <f t="shared" si="80"/>
        <v>503.205985</v>
      </c>
    </row>
    <row r="2318" spans="1:12" ht="11.25" customHeight="1" outlineLevel="1">
      <c r="A2318"/>
      <c r="B2318" s="14" t="s">
        <v>3598</v>
      </c>
      <c r="C2318" s="8" t="s">
        <v>3599</v>
      </c>
      <c r="D2318" s="9">
        <v>2</v>
      </c>
      <c r="E2318" s="15">
        <v>5090.54</v>
      </c>
      <c r="F2318" s="15">
        <f t="shared" si="79"/>
        <v>3093.521158</v>
      </c>
      <c r="G2318" s="11"/>
      <c r="H2318" s="11"/>
      <c r="I2318" s="11"/>
      <c r="J2318" s="12">
        <v>2</v>
      </c>
      <c r="K2318" s="16">
        <v>5090.54</v>
      </c>
      <c r="L2318" s="42">
        <f t="shared" si="80"/>
        <v>3093.521158</v>
      </c>
    </row>
    <row r="2319" spans="1:12" ht="21.75" customHeight="1" outlineLevel="1">
      <c r="A2319"/>
      <c r="B2319" s="14" t="s">
        <v>3600</v>
      </c>
      <c r="C2319" s="8" t="s">
        <v>3601</v>
      </c>
      <c r="D2319" s="9">
        <v>11</v>
      </c>
      <c r="E2319" s="15">
        <v>2637.38</v>
      </c>
      <c r="F2319" s="15">
        <f t="shared" si="79"/>
        <v>291.40651381818185</v>
      </c>
      <c r="G2319" s="11"/>
      <c r="H2319" s="11"/>
      <c r="I2319" s="11"/>
      <c r="J2319" s="12">
        <v>11</v>
      </c>
      <c r="K2319" s="16">
        <v>2637.38</v>
      </c>
      <c r="L2319" s="42">
        <f t="shared" si="80"/>
        <v>291.40651381818185</v>
      </c>
    </row>
    <row r="2320" spans="1:12" ht="21.75" customHeight="1" outlineLevel="1">
      <c r="A2320"/>
      <c r="B2320" s="14" t="s">
        <v>3602</v>
      </c>
      <c r="C2320" s="8" t="s">
        <v>3603</v>
      </c>
      <c r="D2320" s="9">
        <v>2</v>
      </c>
      <c r="E2320" s="15">
        <v>6167.34</v>
      </c>
      <c r="F2320" s="15">
        <f t="shared" si="79"/>
        <v>3747.892518</v>
      </c>
      <c r="G2320" s="11"/>
      <c r="H2320" s="11"/>
      <c r="I2320" s="11"/>
      <c r="J2320" s="12">
        <v>2</v>
      </c>
      <c r="K2320" s="16">
        <v>6167.34</v>
      </c>
      <c r="L2320" s="42">
        <f t="shared" si="80"/>
        <v>3747.892518</v>
      </c>
    </row>
    <row r="2321" spans="1:12" ht="21.75" customHeight="1" outlineLevel="1">
      <c r="A2321"/>
      <c r="B2321" s="14" t="s">
        <v>3604</v>
      </c>
      <c r="C2321" s="8" t="s">
        <v>3605</v>
      </c>
      <c r="D2321" s="9">
        <v>1</v>
      </c>
      <c r="E2321" s="10">
        <v>245.84</v>
      </c>
      <c r="F2321" s="10">
        <f t="shared" si="79"/>
        <v>298.79393600000003</v>
      </c>
      <c r="G2321" s="11"/>
      <c r="H2321" s="11"/>
      <c r="I2321" s="11"/>
      <c r="J2321" s="12">
        <v>1</v>
      </c>
      <c r="K2321" s="13">
        <v>245.84</v>
      </c>
      <c r="L2321" s="42">
        <f t="shared" si="80"/>
        <v>298.79393600000003</v>
      </c>
    </row>
    <row r="2322" spans="1:12" ht="11.25" customHeight="1" outlineLevel="1">
      <c r="A2322"/>
      <c r="B2322" s="14" t="s">
        <v>3606</v>
      </c>
      <c r="C2322" s="8" t="s">
        <v>3607</v>
      </c>
      <c r="D2322" s="9">
        <v>4</v>
      </c>
      <c r="E2322" s="15">
        <v>1760</v>
      </c>
      <c r="F2322" s="15">
        <f t="shared" si="79"/>
        <v>534.776</v>
      </c>
      <c r="G2322" s="11"/>
      <c r="H2322" s="11"/>
      <c r="I2322" s="11"/>
      <c r="J2322" s="12">
        <v>4</v>
      </c>
      <c r="K2322" s="16">
        <v>1760</v>
      </c>
      <c r="L2322" s="42">
        <f t="shared" si="80"/>
        <v>534.776</v>
      </c>
    </row>
    <row r="2323" spans="1:12" ht="11.25" customHeight="1" outlineLevel="1">
      <c r="A2323"/>
      <c r="B2323" s="14" t="s">
        <v>3608</v>
      </c>
      <c r="C2323" s="8" t="s">
        <v>3609</v>
      </c>
      <c r="D2323" s="9">
        <v>4</v>
      </c>
      <c r="E2323" s="10">
        <v>850.36</v>
      </c>
      <c r="F2323" s="10">
        <f t="shared" si="79"/>
        <v>258.381886</v>
      </c>
      <c r="G2323" s="11"/>
      <c r="H2323" s="11"/>
      <c r="I2323" s="11"/>
      <c r="J2323" s="12">
        <v>4</v>
      </c>
      <c r="K2323" s="13">
        <v>850.36</v>
      </c>
      <c r="L2323" s="42">
        <f t="shared" si="80"/>
        <v>258.381886</v>
      </c>
    </row>
    <row r="2324" spans="1:12" ht="21.75" customHeight="1" outlineLevel="1">
      <c r="A2324"/>
      <c r="B2324" s="14" t="s">
        <v>3610</v>
      </c>
      <c r="C2324" s="8" t="s">
        <v>3611</v>
      </c>
      <c r="D2324" s="9">
        <v>2</v>
      </c>
      <c r="E2324" s="10">
        <v>906.36</v>
      </c>
      <c r="F2324" s="10">
        <f t="shared" si="79"/>
        <v>550.794972</v>
      </c>
      <c r="G2324" s="11"/>
      <c r="H2324" s="11"/>
      <c r="I2324" s="11"/>
      <c r="J2324" s="12">
        <v>2</v>
      </c>
      <c r="K2324" s="13">
        <v>906.36</v>
      </c>
      <c r="L2324" s="42">
        <f t="shared" si="80"/>
        <v>550.794972</v>
      </c>
    </row>
    <row r="2325" spans="1:12" ht="21.75" customHeight="1" outlineLevel="1">
      <c r="A2325"/>
      <c r="B2325" s="14" t="s">
        <v>3612</v>
      </c>
      <c r="C2325" s="8" t="s">
        <v>3613</v>
      </c>
      <c r="D2325" s="9">
        <v>2</v>
      </c>
      <c r="E2325" s="10">
        <v>519.3</v>
      </c>
      <c r="F2325" s="10">
        <f t="shared" si="79"/>
        <v>315.57860999999997</v>
      </c>
      <c r="G2325" s="11"/>
      <c r="H2325" s="11"/>
      <c r="I2325" s="11"/>
      <c r="J2325" s="12">
        <v>2</v>
      </c>
      <c r="K2325" s="13">
        <v>519.3</v>
      </c>
      <c r="L2325" s="42">
        <f t="shared" si="80"/>
        <v>315.57860999999997</v>
      </c>
    </row>
    <row r="2326" spans="1:12" ht="11.25" customHeight="1" outlineLevel="1">
      <c r="A2326"/>
      <c r="B2326" s="14" t="s">
        <v>3614</v>
      </c>
      <c r="C2326" s="8" t="s">
        <v>3615</v>
      </c>
      <c r="D2326" s="9">
        <v>8</v>
      </c>
      <c r="E2326" s="15">
        <v>9759.42</v>
      </c>
      <c r="F2326" s="15">
        <f t="shared" si="79"/>
        <v>1482.6998835</v>
      </c>
      <c r="G2326" s="11"/>
      <c r="H2326" s="11"/>
      <c r="I2326" s="11"/>
      <c r="J2326" s="12">
        <v>8</v>
      </c>
      <c r="K2326" s="16">
        <v>9759.42</v>
      </c>
      <c r="L2326" s="42">
        <f t="shared" si="80"/>
        <v>1482.6998835</v>
      </c>
    </row>
    <row r="2327" spans="1:12" ht="21.75" customHeight="1" outlineLevel="1">
      <c r="A2327"/>
      <c r="B2327" s="14" t="s">
        <v>3616</v>
      </c>
      <c r="C2327" s="8" t="s">
        <v>3617</v>
      </c>
      <c r="D2327" s="9">
        <v>6</v>
      </c>
      <c r="E2327" s="15">
        <v>1557.92</v>
      </c>
      <c r="F2327" s="15">
        <f t="shared" si="79"/>
        <v>315.58266133333336</v>
      </c>
      <c r="G2327" s="11"/>
      <c r="H2327" s="11"/>
      <c r="I2327" s="11"/>
      <c r="J2327" s="12">
        <v>6</v>
      </c>
      <c r="K2327" s="16">
        <v>1557.92</v>
      </c>
      <c r="L2327" s="42">
        <f t="shared" si="80"/>
        <v>315.58266133333336</v>
      </c>
    </row>
    <row r="2328" spans="1:12" ht="21.75" customHeight="1" outlineLevel="1">
      <c r="A2328"/>
      <c r="B2328" s="14" t="s">
        <v>3618</v>
      </c>
      <c r="C2328" s="8" t="s">
        <v>3619</v>
      </c>
      <c r="D2328" s="9">
        <v>17</v>
      </c>
      <c r="E2328" s="15">
        <v>2941.44</v>
      </c>
      <c r="F2328" s="15">
        <f t="shared" si="79"/>
        <v>210.2956574117647</v>
      </c>
      <c r="G2328" s="11"/>
      <c r="H2328" s="11"/>
      <c r="I2328" s="11"/>
      <c r="J2328" s="12">
        <v>17</v>
      </c>
      <c r="K2328" s="16">
        <v>2941.44</v>
      </c>
      <c r="L2328" s="42">
        <f t="shared" si="80"/>
        <v>210.2956574117647</v>
      </c>
    </row>
    <row r="2329" spans="1:12" ht="21.75" customHeight="1" outlineLevel="1">
      <c r="A2329"/>
      <c r="B2329" s="14" t="s">
        <v>3620</v>
      </c>
      <c r="C2329" s="8" t="s">
        <v>3621</v>
      </c>
      <c r="D2329" s="9">
        <v>2</v>
      </c>
      <c r="E2329" s="15">
        <v>1573.78</v>
      </c>
      <c r="F2329" s="15">
        <f t="shared" si="79"/>
        <v>956.3861059999999</v>
      </c>
      <c r="G2329" s="11"/>
      <c r="H2329" s="11"/>
      <c r="I2329" s="11"/>
      <c r="J2329" s="12">
        <v>2</v>
      </c>
      <c r="K2329" s="16">
        <v>1573.78</v>
      </c>
      <c r="L2329" s="42">
        <f t="shared" si="80"/>
        <v>956.3861059999999</v>
      </c>
    </row>
    <row r="2330" spans="1:12" ht="21.75" customHeight="1" outlineLevel="1">
      <c r="A2330"/>
      <c r="B2330" s="14" t="s">
        <v>3622</v>
      </c>
      <c r="C2330" s="8" t="s">
        <v>3623</v>
      </c>
      <c r="D2330" s="9">
        <v>4</v>
      </c>
      <c r="E2330" s="15">
        <v>1037.49</v>
      </c>
      <c r="F2330" s="15">
        <f t="shared" si="79"/>
        <v>315.2413365</v>
      </c>
      <c r="G2330" s="11"/>
      <c r="H2330" s="11"/>
      <c r="I2330" s="11"/>
      <c r="J2330" s="12">
        <v>4</v>
      </c>
      <c r="K2330" s="16">
        <v>1037.49</v>
      </c>
      <c r="L2330" s="42">
        <f t="shared" si="80"/>
        <v>315.2413365</v>
      </c>
    </row>
    <row r="2331" spans="1:12" ht="11.25" customHeight="1" outlineLevel="1">
      <c r="A2331"/>
      <c r="B2331" s="14" t="s">
        <v>3624</v>
      </c>
      <c r="C2331" s="8" t="s">
        <v>3625</v>
      </c>
      <c r="D2331" s="9">
        <v>152</v>
      </c>
      <c r="E2331" s="10">
        <v>959</v>
      </c>
      <c r="F2331" s="10">
        <f t="shared" si="79"/>
        <v>7.668214473684211</v>
      </c>
      <c r="G2331" s="11"/>
      <c r="H2331" s="11"/>
      <c r="I2331" s="11"/>
      <c r="J2331" s="12">
        <v>152</v>
      </c>
      <c r="K2331" s="13">
        <v>959</v>
      </c>
      <c r="L2331" s="42">
        <f t="shared" si="80"/>
        <v>7.668214473684211</v>
      </c>
    </row>
    <row r="2332" spans="1:12" ht="21.75" customHeight="1" outlineLevel="1">
      <c r="A2332"/>
      <c r="B2332" s="14" t="s">
        <v>3626</v>
      </c>
      <c r="C2332" s="8" t="s">
        <v>3627</v>
      </c>
      <c r="D2332" s="9">
        <v>1</v>
      </c>
      <c r="E2332" s="15">
        <v>2091.11</v>
      </c>
      <c r="F2332" s="15">
        <f t="shared" si="79"/>
        <v>2541.535094</v>
      </c>
      <c r="G2332" s="11"/>
      <c r="H2332" s="11"/>
      <c r="I2332" s="11"/>
      <c r="J2332" s="12">
        <v>1</v>
      </c>
      <c r="K2332" s="16">
        <v>2091.11</v>
      </c>
      <c r="L2332" s="42">
        <f t="shared" si="80"/>
        <v>2541.535094</v>
      </c>
    </row>
    <row r="2333" spans="1:12" ht="11.25" customHeight="1">
      <c r="A2333"/>
      <c r="B2333" s="3"/>
      <c r="C2333" s="3" t="s">
        <v>3628</v>
      </c>
      <c r="D2333" s="4">
        <v>204</v>
      </c>
      <c r="E2333" s="5">
        <v>16618.83</v>
      </c>
      <c r="F2333" s="5">
        <f t="shared" si="79"/>
        <v>99.01238226470589</v>
      </c>
      <c r="G2333" s="6"/>
      <c r="H2333" s="6"/>
      <c r="I2333" s="6"/>
      <c r="J2333" s="4">
        <v>204</v>
      </c>
      <c r="K2333" s="5">
        <v>16618.83</v>
      </c>
      <c r="L2333" s="40">
        <f t="shared" si="80"/>
        <v>99.01238226470589</v>
      </c>
    </row>
    <row r="2334" spans="1:12" ht="11.25" customHeight="1" outlineLevel="1">
      <c r="A2334"/>
      <c r="B2334" s="34">
        <v>194300000</v>
      </c>
      <c r="C2334" s="8" t="s">
        <v>3629</v>
      </c>
      <c r="D2334" s="9">
        <v>16</v>
      </c>
      <c r="E2334" s="10">
        <v>112.88</v>
      </c>
      <c r="F2334" s="10">
        <f t="shared" si="79"/>
        <v>8.574647</v>
      </c>
      <c r="G2334" s="11"/>
      <c r="H2334" s="11"/>
      <c r="I2334" s="11"/>
      <c r="J2334" s="12">
        <v>16</v>
      </c>
      <c r="K2334" s="13">
        <v>112.88</v>
      </c>
      <c r="L2334" s="42">
        <f t="shared" si="80"/>
        <v>8.574647</v>
      </c>
    </row>
    <row r="2335" spans="1:12" ht="11.25" customHeight="1" outlineLevel="1">
      <c r="A2335"/>
      <c r="B2335" s="34">
        <v>292460000</v>
      </c>
      <c r="C2335" s="8" t="s">
        <v>3630</v>
      </c>
      <c r="D2335" s="9">
        <v>12</v>
      </c>
      <c r="E2335" s="10">
        <v>181.8</v>
      </c>
      <c r="F2335" s="10">
        <f t="shared" si="79"/>
        <v>18.41331</v>
      </c>
      <c r="G2335" s="11"/>
      <c r="H2335" s="11"/>
      <c r="I2335" s="11"/>
      <c r="J2335" s="12">
        <v>12</v>
      </c>
      <c r="K2335" s="13">
        <v>181.8</v>
      </c>
      <c r="L2335" s="42">
        <f t="shared" si="80"/>
        <v>18.41331</v>
      </c>
    </row>
    <row r="2336" spans="1:12" ht="11.25" customHeight="1" outlineLevel="1">
      <c r="A2336"/>
      <c r="B2336" s="34">
        <v>359260000</v>
      </c>
      <c r="C2336" s="8" t="s">
        <v>3631</v>
      </c>
      <c r="D2336" s="9">
        <v>8</v>
      </c>
      <c r="E2336" s="10">
        <v>199.19</v>
      </c>
      <c r="F2336" s="10">
        <f t="shared" si="79"/>
        <v>30.26194075</v>
      </c>
      <c r="G2336" s="11"/>
      <c r="H2336" s="11"/>
      <c r="I2336" s="11"/>
      <c r="J2336" s="12">
        <v>8</v>
      </c>
      <c r="K2336" s="13">
        <v>199.19</v>
      </c>
      <c r="L2336" s="42">
        <f t="shared" si="80"/>
        <v>30.26194075</v>
      </c>
    </row>
    <row r="2337" spans="1:12" ht="11.25" customHeight="1" outlineLevel="1">
      <c r="A2337"/>
      <c r="B2337" s="34">
        <v>396660000</v>
      </c>
      <c r="C2337" s="8" t="s">
        <v>3632</v>
      </c>
      <c r="D2337" s="9">
        <v>4</v>
      </c>
      <c r="E2337" s="10">
        <v>691.67</v>
      </c>
      <c r="F2337" s="10">
        <f t="shared" si="79"/>
        <v>210.1639295</v>
      </c>
      <c r="G2337" s="11"/>
      <c r="H2337" s="11"/>
      <c r="I2337" s="11"/>
      <c r="J2337" s="12">
        <v>4</v>
      </c>
      <c r="K2337" s="13">
        <v>691.67</v>
      </c>
      <c r="L2337" s="42">
        <f t="shared" si="80"/>
        <v>210.1639295</v>
      </c>
    </row>
    <row r="2338" spans="1:12" ht="11.25" customHeight="1" outlineLevel="1">
      <c r="A2338"/>
      <c r="B2338" s="34">
        <v>538960000</v>
      </c>
      <c r="C2338" s="8" t="s">
        <v>3633</v>
      </c>
      <c r="D2338" s="9">
        <v>4</v>
      </c>
      <c r="E2338" s="10">
        <v>456.51</v>
      </c>
      <c r="F2338" s="10">
        <f t="shared" si="79"/>
        <v>138.71056349999998</v>
      </c>
      <c r="G2338" s="11"/>
      <c r="H2338" s="11"/>
      <c r="I2338" s="11"/>
      <c r="J2338" s="12">
        <v>4</v>
      </c>
      <c r="K2338" s="13">
        <v>456.51</v>
      </c>
      <c r="L2338" s="42">
        <f t="shared" si="80"/>
        <v>138.71056349999998</v>
      </c>
    </row>
    <row r="2339" spans="1:12" ht="21.75" customHeight="1" outlineLevel="1">
      <c r="A2339"/>
      <c r="B2339" s="19">
        <v>1016900000</v>
      </c>
      <c r="C2339" s="8" t="s">
        <v>3634</v>
      </c>
      <c r="D2339" s="9">
        <v>47</v>
      </c>
      <c r="E2339" s="15">
        <v>6767.33</v>
      </c>
      <c r="F2339" s="15">
        <f t="shared" si="79"/>
        <v>175.0002740851064</v>
      </c>
      <c r="G2339" s="11"/>
      <c r="H2339" s="11"/>
      <c r="I2339" s="11"/>
      <c r="J2339" s="12">
        <v>47</v>
      </c>
      <c r="K2339" s="16">
        <v>6767.33</v>
      </c>
      <c r="L2339" s="42">
        <f t="shared" si="80"/>
        <v>175.0002740851064</v>
      </c>
    </row>
    <row r="2340" spans="1:12" ht="11.25" customHeight="1" outlineLevel="1">
      <c r="A2340"/>
      <c r="B2340" s="19">
        <v>1020200000</v>
      </c>
      <c r="C2340" s="8" t="s">
        <v>3635</v>
      </c>
      <c r="D2340" s="9">
        <v>68</v>
      </c>
      <c r="E2340" s="15">
        <v>1347.43</v>
      </c>
      <c r="F2340" s="15">
        <f t="shared" si="79"/>
        <v>24.08332973529412</v>
      </c>
      <c r="G2340" s="11"/>
      <c r="H2340" s="11"/>
      <c r="I2340" s="11"/>
      <c r="J2340" s="12">
        <v>68</v>
      </c>
      <c r="K2340" s="16">
        <v>1347.43</v>
      </c>
      <c r="L2340" s="42">
        <f t="shared" si="80"/>
        <v>24.08332973529412</v>
      </c>
    </row>
    <row r="2341" spans="1:12" ht="11.25" customHeight="1" outlineLevel="1">
      <c r="A2341"/>
      <c r="B2341" s="19">
        <v>1050000000</v>
      </c>
      <c r="C2341" s="8" t="s">
        <v>3636</v>
      </c>
      <c r="D2341" s="9">
        <v>10</v>
      </c>
      <c r="E2341" s="10">
        <v>140.79</v>
      </c>
      <c r="F2341" s="10">
        <f t="shared" si="79"/>
        <v>17.111616599999998</v>
      </c>
      <c r="G2341" s="11"/>
      <c r="H2341" s="11"/>
      <c r="I2341" s="11"/>
      <c r="J2341" s="12">
        <v>10</v>
      </c>
      <c r="K2341" s="13">
        <v>140.79</v>
      </c>
      <c r="L2341" s="42">
        <f t="shared" si="80"/>
        <v>17.111616599999998</v>
      </c>
    </row>
    <row r="2342" spans="1:12" ht="11.25" customHeight="1" outlineLevel="1">
      <c r="A2342"/>
      <c r="B2342" s="19">
        <v>1052360000</v>
      </c>
      <c r="C2342" s="8" t="s">
        <v>3637</v>
      </c>
      <c r="D2342" s="9">
        <v>14</v>
      </c>
      <c r="E2342" s="10">
        <v>400.26</v>
      </c>
      <c r="F2342" s="10">
        <f t="shared" si="79"/>
        <v>34.748286</v>
      </c>
      <c r="G2342" s="11"/>
      <c r="H2342" s="11"/>
      <c r="I2342" s="11"/>
      <c r="J2342" s="12">
        <v>14</v>
      </c>
      <c r="K2342" s="13">
        <v>400.26</v>
      </c>
      <c r="L2342" s="42">
        <f t="shared" si="80"/>
        <v>34.748286</v>
      </c>
    </row>
    <row r="2343" spans="1:12" ht="11.25" customHeight="1" outlineLevel="1">
      <c r="A2343"/>
      <c r="B2343" s="19">
        <v>1061200000</v>
      </c>
      <c r="C2343" s="8" t="s">
        <v>3638</v>
      </c>
      <c r="D2343" s="9">
        <v>6</v>
      </c>
      <c r="E2343" s="10">
        <v>106.32</v>
      </c>
      <c r="F2343" s="10">
        <f t="shared" si="79"/>
        <v>21.536887999999998</v>
      </c>
      <c r="G2343" s="11"/>
      <c r="H2343" s="11"/>
      <c r="I2343" s="11"/>
      <c r="J2343" s="12">
        <v>6</v>
      </c>
      <c r="K2343" s="13">
        <v>106.32</v>
      </c>
      <c r="L2343" s="42">
        <f t="shared" si="80"/>
        <v>21.536887999999998</v>
      </c>
    </row>
    <row r="2344" spans="1:12" ht="11.25" customHeight="1" outlineLevel="1">
      <c r="A2344"/>
      <c r="B2344" s="19">
        <v>1068300000</v>
      </c>
      <c r="C2344" s="8" t="s">
        <v>3639</v>
      </c>
      <c r="D2344" s="9">
        <v>8</v>
      </c>
      <c r="E2344" s="10">
        <v>171.66</v>
      </c>
      <c r="F2344" s="10">
        <f t="shared" si="79"/>
        <v>26.0794455</v>
      </c>
      <c r="G2344" s="11"/>
      <c r="H2344" s="11"/>
      <c r="I2344" s="11"/>
      <c r="J2344" s="12">
        <v>8</v>
      </c>
      <c r="K2344" s="13">
        <v>171.66</v>
      </c>
      <c r="L2344" s="42">
        <f t="shared" si="80"/>
        <v>26.0794455</v>
      </c>
    </row>
    <row r="2345" spans="1:12" ht="11.25" customHeight="1" outlineLevel="1">
      <c r="A2345"/>
      <c r="B2345" s="19">
        <v>1758250000</v>
      </c>
      <c r="C2345" s="8" t="s">
        <v>3640</v>
      </c>
      <c r="D2345" s="9">
        <v>4</v>
      </c>
      <c r="E2345" s="10">
        <v>89.12</v>
      </c>
      <c r="F2345" s="10">
        <f t="shared" si="79"/>
        <v>27.079112</v>
      </c>
      <c r="G2345" s="11"/>
      <c r="H2345" s="11"/>
      <c r="I2345" s="11"/>
      <c r="J2345" s="12">
        <v>4</v>
      </c>
      <c r="K2345" s="13">
        <v>89.12</v>
      </c>
      <c r="L2345" s="42">
        <f t="shared" si="80"/>
        <v>27.079112</v>
      </c>
    </row>
    <row r="2346" spans="1:12" ht="11.25" customHeight="1" outlineLevel="1">
      <c r="A2346"/>
      <c r="B2346" s="19">
        <v>1762630000</v>
      </c>
      <c r="C2346" s="8" t="s">
        <v>3641</v>
      </c>
      <c r="D2346" s="9">
        <v>2</v>
      </c>
      <c r="E2346" s="10">
        <v>64.42</v>
      </c>
      <c r="F2346" s="10">
        <f t="shared" si="79"/>
        <v>39.148033999999996</v>
      </c>
      <c r="G2346" s="11"/>
      <c r="H2346" s="11"/>
      <c r="I2346" s="11"/>
      <c r="J2346" s="12">
        <v>2</v>
      </c>
      <c r="K2346" s="13">
        <v>64.42</v>
      </c>
      <c r="L2346" s="42">
        <f t="shared" si="80"/>
        <v>39.148033999999996</v>
      </c>
    </row>
    <row r="2347" spans="1:12" ht="11.25" customHeight="1" outlineLevel="1">
      <c r="A2347"/>
      <c r="B2347" s="19">
        <v>8444950000</v>
      </c>
      <c r="C2347" s="8" t="s">
        <v>3642</v>
      </c>
      <c r="D2347" s="9">
        <v>1</v>
      </c>
      <c r="E2347" s="15">
        <v>5889.45</v>
      </c>
      <c r="F2347" s="15">
        <f t="shared" si="79"/>
        <v>7158.03753</v>
      </c>
      <c r="G2347" s="11"/>
      <c r="H2347" s="11"/>
      <c r="I2347" s="11"/>
      <c r="J2347" s="12">
        <v>1</v>
      </c>
      <c r="K2347" s="16">
        <v>5889.45</v>
      </c>
      <c r="L2347" s="42">
        <f t="shared" si="80"/>
        <v>7158.03753</v>
      </c>
    </row>
    <row r="2348" spans="1:12" ht="11.25" customHeight="1">
      <c r="A2348"/>
      <c r="B2348" s="3"/>
      <c r="C2348" s="3" t="s">
        <v>3643</v>
      </c>
      <c r="D2348" s="22">
        <v>6508.5</v>
      </c>
      <c r="E2348" s="5">
        <v>221638.12</v>
      </c>
      <c r="F2348" s="5">
        <f t="shared" si="79"/>
        <v>41.38879481416609</v>
      </c>
      <c r="G2348" s="6"/>
      <c r="H2348" s="6"/>
      <c r="I2348" s="6"/>
      <c r="J2348" s="22">
        <v>6508.5</v>
      </c>
      <c r="K2348" s="5">
        <v>221638.12</v>
      </c>
      <c r="L2348" s="40">
        <f t="shared" si="80"/>
        <v>41.38879481416609</v>
      </c>
    </row>
    <row r="2349" spans="1:12" ht="11.25" customHeight="1" outlineLevel="1">
      <c r="A2349"/>
      <c r="B2349" s="14" t="s">
        <v>3644</v>
      </c>
      <c r="C2349" s="8" t="s">
        <v>3645</v>
      </c>
      <c r="D2349" s="9">
        <v>36</v>
      </c>
      <c r="E2349" s="10">
        <v>754.85</v>
      </c>
      <c r="F2349" s="10">
        <f t="shared" si="79"/>
        <v>25.48457472222222</v>
      </c>
      <c r="G2349" s="11"/>
      <c r="H2349" s="11"/>
      <c r="I2349" s="11"/>
      <c r="J2349" s="12">
        <v>36</v>
      </c>
      <c r="K2349" s="13">
        <v>754.85</v>
      </c>
      <c r="L2349" s="42">
        <f t="shared" si="80"/>
        <v>25.48457472222222</v>
      </c>
    </row>
    <row r="2350" spans="1:12" ht="11.25" customHeight="1" outlineLevel="1">
      <c r="A2350"/>
      <c r="B2350" s="14" t="s">
        <v>3646</v>
      </c>
      <c r="C2350" s="8" t="s">
        <v>3647</v>
      </c>
      <c r="D2350" s="9">
        <v>4</v>
      </c>
      <c r="E2350" s="10">
        <v>136.14</v>
      </c>
      <c r="F2350" s="10">
        <f t="shared" si="79"/>
        <v>41.366139</v>
      </c>
      <c r="G2350" s="11"/>
      <c r="H2350" s="11"/>
      <c r="I2350" s="11"/>
      <c r="J2350" s="12">
        <v>4</v>
      </c>
      <c r="K2350" s="13">
        <v>136.14</v>
      </c>
      <c r="L2350" s="42">
        <f t="shared" si="80"/>
        <v>41.366139</v>
      </c>
    </row>
    <row r="2351" spans="1:12" ht="11.25" customHeight="1" outlineLevel="1">
      <c r="A2351"/>
      <c r="B2351" s="14" t="s">
        <v>3648</v>
      </c>
      <c r="C2351" s="8" t="s">
        <v>3649</v>
      </c>
      <c r="D2351" s="9">
        <v>400</v>
      </c>
      <c r="E2351" s="10">
        <v>824.06</v>
      </c>
      <c r="F2351" s="10">
        <f t="shared" si="79"/>
        <v>2.5039063099999996</v>
      </c>
      <c r="G2351" s="11"/>
      <c r="H2351" s="11"/>
      <c r="I2351" s="11"/>
      <c r="J2351" s="12">
        <v>400</v>
      </c>
      <c r="K2351" s="13">
        <v>824.06</v>
      </c>
      <c r="L2351" s="42">
        <f t="shared" si="80"/>
        <v>2.5039063099999996</v>
      </c>
    </row>
    <row r="2352" spans="1:12" ht="11.25" customHeight="1" outlineLevel="1">
      <c r="A2352"/>
      <c r="B2352" s="14" t="s">
        <v>3650</v>
      </c>
      <c r="C2352" s="8" t="s">
        <v>3651</v>
      </c>
      <c r="D2352" s="9">
        <v>5</v>
      </c>
      <c r="E2352" s="10">
        <v>21.44</v>
      </c>
      <c r="F2352" s="10">
        <f t="shared" si="79"/>
        <v>5.211635200000001</v>
      </c>
      <c r="G2352" s="11"/>
      <c r="H2352" s="11"/>
      <c r="I2352" s="11"/>
      <c r="J2352" s="12">
        <v>5</v>
      </c>
      <c r="K2352" s="13">
        <v>21.44</v>
      </c>
      <c r="L2352" s="42">
        <f t="shared" si="80"/>
        <v>5.211635200000001</v>
      </c>
    </row>
    <row r="2353" spans="1:12" ht="11.25" customHeight="1" outlineLevel="1">
      <c r="A2353"/>
      <c r="B2353" s="14" t="s">
        <v>3652</v>
      </c>
      <c r="C2353" s="8" t="s">
        <v>3653</v>
      </c>
      <c r="D2353" s="9">
        <v>8</v>
      </c>
      <c r="E2353" s="10">
        <v>10.57</v>
      </c>
      <c r="F2353" s="10">
        <f t="shared" si="79"/>
        <v>1.60584725</v>
      </c>
      <c r="G2353" s="11"/>
      <c r="H2353" s="11"/>
      <c r="I2353" s="11"/>
      <c r="J2353" s="12">
        <v>8</v>
      </c>
      <c r="K2353" s="13">
        <v>10.57</v>
      </c>
      <c r="L2353" s="42">
        <f t="shared" si="80"/>
        <v>1.60584725</v>
      </c>
    </row>
    <row r="2354" spans="1:12" ht="11.25" customHeight="1" outlineLevel="1">
      <c r="A2354"/>
      <c r="B2354" s="14" t="s">
        <v>3654</v>
      </c>
      <c r="C2354" s="8" t="s">
        <v>3655</v>
      </c>
      <c r="D2354" s="9">
        <v>142</v>
      </c>
      <c r="E2354" s="10">
        <v>191.7</v>
      </c>
      <c r="F2354" s="10">
        <f t="shared" si="79"/>
        <v>1.6407899999999997</v>
      </c>
      <c r="G2354" s="11"/>
      <c r="H2354" s="11"/>
      <c r="I2354" s="11"/>
      <c r="J2354" s="12">
        <v>142</v>
      </c>
      <c r="K2354" s="13">
        <v>191.7</v>
      </c>
      <c r="L2354" s="42">
        <f t="shared" si="80"/>
        <v>1.6407899999999997</v>
      </c>
    </row>
    <row r="2355" spans="1:12" ht="11.25" customHeight="1" outlineLevel="1">
      <c r="A2355"/>
      <c r="B2355" s="14" t="s">
        <v>3656</v>
      </c>
      <c r="C2355" s="8" t="s">
        <v>3657</v>
      </c>
      <c r="D2355" s="9">
        <v>22.9</v>
      </c>
      <c r="E2355" s="15">
        <v>1118.21</v>
      </c>
      <c r="F2355" s="15">
        <f t="shared" si="79"/>
        <v>59.348141222707426</v>
      </c>
      <c r="G2355" s="11"/>
      <c r="H2355" s="11"/>
      <c r="I2355" s="11"/>
      <c r="J2355" s="12">
        <v>22.9</v>
      </c>
      <c r="K2355" s="16">
        <v>1118.21</v>
      </c>
      <c r="L2355" s="42">
        <f t="shared" si="80"/>
        <v>59.348141222707426</v>
      </c>
    </row>
    <row r="2356" spans="1:12" ht="11.25" customHeight="1" outlineLevel="1">
      <c r="A2356"/>
      <c r="B2356" s="14" t="s">
        <v>3658</v>
      </c>
      <c r="C2356" s="8" t="s">
        <v>3659</v>
      </c>
      <c r="D2356" s="9">
        <v>41.7</v>
      </c>
      <c r="E2356" s="15">
        <v>2460.44</v>
      </c>
      <c r="F2356" s="15">
        <f t="shared" si="79"/>
        <v>71.7126804796163</v>
      </c>
      <c r="G2356" s="11"/>
      <c r="H2356" s="11"/>
      <c r="I2356" s="11"/>
      <c r="J2356" s="12">
        <v>41.7</v>
      </c>
      <c r="K2356" s="16">
        <v>2460.44</v>
      </c>
      <c r="L2356" s="42">
        <f t="shared" si="80"/>
        <v>71.7126804796163</v>
      </c>
    </row>
    <row r="2357" spans="1:12" ht="21.75" customHeight="1" outlineLevel="1">
      <c r="A2357"/>
      <c r="B2357" s="14" t="s">
        <v>3660</v>
      </c>
      <c r="C2357" s="8" t="s">
        <v>3661</v>
      </c>
      <c r="D2357" s="9">
        <v>24.3</v>
      </c>
      <c r="E2357" s="15">
        <v>1430.72</v>
      </c>
      <c r="F2357" s="15">
        <f t="shared" si="79"/>
        <v>71.55955094650206</v>
      </c>
      <c r="G2357" s="11"/>
      <c r="H2357" s="11"/>
      <c r="I2357" s="11"/>
      <c r="J2357" s="12">
        <v>24.3</v>
      </c>
      <c r="K2357" s="16">
        <v>1430.72</v>
      </c>
      <c r="L2357" s="42">
        <f t="shared" si="80"/>
        <v>71.55955094650206</v>
      </c>
    </row>
    <row r="2358" spans="1:12" ht="21.75" customHeight="1" outlineLevel="1">
      <c r="A2358"/>
      <c r="B2358" s="14" t="s">
        <v>3662</v>
      </c>
      <c r="C2358" s="8" t="s">
        <v>3663</v>
      </c>
      <c r="D2358" s="9">
        <v>0.5</v>
      </c>
      <c r="E2358" s="10">
        <v>199.43</v>
      </c>
      <c r="F2358" s="10">
        <f t="shared" si="79"/>
        <v>484.77444399999996</v>
      </c>
      <c r="G2358" s="11"/>
      <c r="H2358" s="11"/>
      <c r="I2358" s="11"/>
      <c r="J2358" s="12">
        <v>0.5</v>
      </c>
      <c r="K2358" s="13">
        <v>199.43</v>
      </c>
      <c r="L2358" s="42">
        <f t="shared" si="80"/>
        <v>484.77444399999996</v>
      </c>
    </row>
    <row r="2359" spans="1:12" ht="21.75" customHeight="1" outlineLevel="1">
      <c r="A2359"/>
      <c r="B2359" s="14" t="s">
        <v>3664</v>
      </c>
      <c r="C2359" s="8" t="s">
        <v>3665</v>
      </c>
      <c r="D2359" s="9">
        <v>17.2</v>
      </c>
      <c r="E2359" s="10">
        <v>797.98</v>
      </c>
      <c r="F2359" s="10">
        <f aca="true" t="shared" si="81" ref="F2359:F2422">E2359/D2359*1.18*1.03</f>
        <v>56.38749372093023</v>
      </c>
      <c r="G2359" s="11"/>
      <c r="H2359" s="11"/>
      <c r="I2359" s="11"/>
      <c r="J2359" s="12">
        <v>17.2</v>
      </c>
      <c r="K2359" s="13">
        <v>797.98</v>
      </c>
      <c r="L2359" s="42">
        <f t="shared" si="80"/>
        <v>56.38749372093023</v>
      </c>
    </row>
    <row r="2360" spans="1:12" ht="11.25" customHeight="1" outlineLevel="1">
      <c r="A2360"/>
      <c r="B2360" s="14" t="s">
        <v>3666</v>
      </c>
      <c r="C2360" s="8" t="s">
        <v>3667</v>
      </c>
      <c r="D2360" s="9">
        <v>7.5</v>
      </c>
      <c r="E2360" s="10">
        <v>318.53</v>
      </c>
      <c r="F2360" s="10">
        <f t="shared" si="81"/>
        <v>51.61884826666667</v>
      </c>
      <c r="G2360" s="11"/>
      <c r="H2360" s="11"/>
      <c r="I2360" s="11"/>
      <c r="J2360" s="12">
        <v>7.5</v>
      </c>
      <c r="K2360" s="13">
        <v>318.53</v>
      </c>
      <c r="L2360" s="42">
        <f t="shared" si="80"/>
        <v>51.61884826666667</v>
      </c>
    </row>
    <row r="2361" spans="1:12" ht="11.25" customHeight="1" outlineLevel="1">
      <c r="A2361"/>
      <c r="B2361" s="14" t="s">
        <v>3668</v>
      </c>
      <c r="C2361" s="8" t="s">
        <v>3669</v>
      </c>
      <c r="D2361" s="9">
        <v>10</v>
      </c>
      <c r="E2361" s="10">
        <v>534.89</v>
      </c>
      <c r="F2361" s="10">
        <f t="shared" si="81"/>
        <v>65.0105306</v>
      </c>
      <c r="G2361" s="11"/>
      <c r="H2361" s="11"/>
      <c r="I2361" s="11"/>
      <c r="J2361" s="12">
        <v>10</v>
      </c>
      <c r="K2361" s="13">
        <v>534.89</v>
      </c>
      <c r="L2361" s="42">
        <f t="shared" si="80"/>
        <v>65.0105306</v>
      </c>
    </row>
    <row r="2362" spans="1:12" ht="11.25" customHeight="1" outlineLevel="1">
      <c r="A2362"/>
      <c r="B2362" s="14" t="s">
        <v>3670</v>
      </c>
      <c r="C2362" s="8" t="s">
        <v>3671</v>
      </c>
      <c r="D2362" s="9">
        <v>4</v>
      </c>
      <c r="E2362" s="10">
        <v>169.51</v>
      </c>
      <c r="F2362" s="10">
        <f t="shared" si="81"/>
        <v>51.505613499999995</v>
      </c>
      <c r="G2362" s="11"/>
      <c r="H2362" s="11"/>
      <c r="I2362" s="11"/>
      <c r="J2362" s="12">
        <v>4</v>
      </c>
      <c r="K2362" s="13">
        <v>169.51</v>
      </c>
      <c r="L2362" s="42">
        <f t="shared" si="80"/>
        <v>51.505613499999995</v>
      </c>
    </row>
    <row r="2363" spans="1:12" ht="11.25" customHeight="1" outlineLevel="1">
      <c r="A2363"/>
      <c r="B2363" s="14" t="s">
        <v>3672</v>
      </c>
      <c r="C2363" s="8" t="s">
        <v>3673</v>
      </c>
      <c r="D2363" s="9">
        <v>2.5</v>
      </c>
      <c r="E2363" s="10">
        <v>154.13</v>
      </c>
      <c r="F2363" s="10">
        <f t="shared" si="81"/>
        <v>74.9318408</v>
      </c>
      <c r="G2363" s="11"/>
      <c r="H2363" s="11"/>
      <c r="I2363" s="11"/>
      <c r="J2363" s="12">
        <v>2.5</v>
      </c>
      <c r="K2363" s="13">
        <v>154.13</v>
      </c>
      <c r="L2363" s="42">
        <f t="shared" si="80"/>
        <v>74.9318408</v>
      </c>
    </row>
    <row r="2364" spans="1:12" ht="11.25" customHeight="1" outlineLevel="1">
      <c r="A2364"/>
      <c r="B2364" s="14" t="s">
        <v>3674</v>
      </c>
      <c r="C2364" s="8" t="s">
        <v>3675</v>
      </c>
      <c r="D2364" s="9">
        <v>1</v>
      </c>
      <c r="E2364" s="10">
        <v>79.35</v>
      </c>
      <c r="F2364" s="10">
        <f t="shared" si="81"/>
        <v>96.44198999999999</v>
      </c>
      <c r="G2364" s="11"/>
      <c r="H2364" s="11"/>
      <c r="I2364" s="11"/>
      <c r="J2364" s="12">
        <v>1</v>
      </c>
      <c r="K2364" s="13">
        <v>79.35</v>
      </c>
      <c r="L2364" s="42">
        <f t="shared" si="80"/>
        <v>96.44198999999999</v>
      </c>
    </row>
    <row r="2365" spans="1:12" ht="21.75" customHeight="1" outlineLevel="1">
      <c r="A2365"/>
      <c r="B2365" s="14" t="s">
        <v>3676</v>
      </c>
      <c r="C2365" s="8" t="s">
        <v>3677</v>
      </c>
      <c r="D2365" s="9">
        <v>7</v>
      </c>
      <c r="E2365" s="10">
        <v>302.3</v>
      </c>
      <c r="F2365" s="10">
        <f t="shared" si="81"/>
        <v>52.48791714285714</v>
      </c>
      <c r="G2365" s="11"/>
      <c r="H2365" s="11"/>
      <c r="I2365" s="11"/>
      <c r="J2365" s="12">
        <v>7</v>
      </c>
      <c r="K2365" s="13">
        <v>302.3</v>
      </c>
      <c r="L2365" s="42">
        <f t="shared" si="80"/>
        <v>52.48791714285714</v>
      </c>
    </row>
    <row r="2366" spans="1:12" ht="21.75" customHeight="1" outlineLevel="1">
      <c r="A2366"/>
      <c r="B2366" s="14" t="s">
        <v>3678</v>
      </c>
      <c r="C2366" s="8" t="s">
        <v>3677</v>
      </c>
      <c r="D2366" s="9">
        <v>5.1</v>
      </c>
      <c r="E2366" s="10">
        <v>242.46</v>
      </c>
      <c r="F2366" s="10">
        <f t="shared" si="81"/>
        <v>57.78154588235295</v>
      </c>
      <c r="G2366" s="11"/>
      <c r="H2366" s="11"/>
      <c r="I2366" s="11"/>
      <c r="J2366" s="12">
        <v>5.1</v>
      </c>
      <c r="K2366" s="13">
        <v>242.46</v>
      </c>
      <c r="L2366" s="42">
        <f t="shared" si="80"/>
        <v>57.78154588235295</v>
      </c>
    </row>
    <row r="2367" spans="1:12" ht="21.75" customHeight="1" outlineLevel="1">
      <c r="A2367"/>
      <c r="B2367" s="14" t="s">
        <v>3679</v>
      </c>
      <c r="C2367" s="8" t="s">
        <v>3680</v>
      </c>
      <c r="D2367" s="9">
        <v>4.5</v>
      </c>
      <c r="E2367" s="10">
        <v>217.94</v>
      </c>
      <c r="F2367" s="10">
        <f t="shared" si="81"/>
        <v>58.86317244444444</v>
      </c>
      <c r="G2367" s="11"/>
      <c r="H2367" s="11"/>
      <c r="I2367" s="11"/>
      <c r="J2367" s="12">
        <v>4.5</v>
      </c>
      <c r="K2367" s="13">
        <v>217.94</v>
      </c>
      <c r="L2367" s="42">
        <f t="shared" si="80"/>
        <v>58.86317244444444</v>
      </c>
    </row>
    <row r="2368" spans="1:12" ht="21.75" customHeight="1" outlineLevel="1">
      <c r="A2368"/>
      <c r="B2368" s="14" t="s">
        <v>3681</v>
      </c>
      <c r="C2368" s="8" t="s">
        <v>3682</v>
      </c>
      <c r="D2368" s="9">
        <v>16.1</v>
      </c>
      <c r="E2368" s="10">
        <v>787.31</v>
      </c>
      <c r="F2368" s="10">
        <f t="shared" si="81"/>
        <v>59.43456981366458</v>
      </c>
      <c r="G2368" s="11"/>
      <c r="H2368" s="11"/>
      <c r="I2368" s="11"/>
      <c r="J2368" s="12">
        <v>16.1</v>
      </c>
      <c r="K2368" s="13">
        <v>787.31</v>
      </c>
      <c r="L2368" s="42">
        <f t="shared" si="80"/>
        <v>59.43456981366458</v>
      </c>
    </row>
    <row r="2369" spans="1:12" ht="21.75" customHeight="1" outlineLevel="1">
      <c r="A2369"/>
      <c r="B2369" s="14" t="s">
        <v>3683</v>
      </c>
      <c r="C2369" s="8" t="s">
        <v>3684</v>
      </c>
      <c r="D2369" s="9">
        <v>20.7</v>
      </c>
      <c r="E2369" s="10">
        <v>974.62</v>
      </c>
      <c r="F2369" s="10">
        <f t="shared" si="81"/>
        <v>57.22478975845411</v>
      </c>
      <c r="G2369" s="11"/>
      <c r="H2369" s="11"/>
      <c r="I2369" s="11"/>
      <c r="J2369" s="12">
        <v>20.7</v>
      </c>
      <c r="K2369" s="13">
        <v>974.62</v>
      </c>
      <c r="L2369" s="42">
        <f t="shared" si="80"/>
        <v>57.22478975845411</v>
      </c>
    </row>
    <row r="2370" spans="1:12" ht="21.75" customHeight="1" outlineLevel="1">
      <c r="A2370"/>
      <c r="B2370" s="14" t="s">
        <v>3685</v>
      </c>
      <c r="C2370" s="8" t="s">
        <v>3686</v>
      </c>
      <c r="D2370" s="9">
        <v>4.7</v>
      </c>
      <c r="E2370" s="10">
        <v>198.9</v>
      </c>
      <c r="F2370" s="10">
        <f t="shared" si="81"/>
        <v>51.434693617021274</v>
      </c>
      <c r="G2370" s="11"/>
      <c r="H2370" s="11"/>
      <c r="I2370" s="11"/>
      <c r="J2370" s="12">
        <v>4.7</v>
      </c>
      <c r="K2370" s="13">
        <v>198.9</v>
      </c>
      <c r="L2370" s="42">
        <f t="shared" si="80"/>
        <v>51.434693617021274</v>
      </c>
    </row>
    <row r="2371" spans="1:12" ht="11.25" customHeight="1" outlineLevel="1">
      <c r="A2371"/>
      <c r="B2371" s="14" t="s">
        <v>3687</v>
      </c>
      <c r="C2371" s="8" t="s">
        <v>3688</v>
      </c>
      <c r="D2371" s="9">
        <v>92.2</v>
      </c>
      <c r="E2371" s="15">
        <v>3574.6</v>
      </c>
      <c r="F2371" s="15">
        <f t="shared" si="81"/>
        <v>47.121137093275486</v>
      </c>
      <c r="G2371" s="11"/>
      <c r="H2371" s="11"/>
      <c r="I2371" s="11"/>
      <c r="J2371" s="12">
        <v>92.2</v>
      </c>
      <c r="K2371" s="16">
        <v>3574.6</v>
      </c>
      <c r="L2371" s="42">
        <f t="shared" si="80"/>
        <v>47.121137093275486</v>
      </c>
    </row>
    <row r="2372" spans="1:12" ht="11.25" customHeight="1" outlineLevel="1">
      <c r="A2372"/>
      <c r="B2372" s="14" t="s">
        <v>3689</v>
      </c>
      <c r="C2372" s="8" t="s">
        <v>3690</v>
      </c>
      <c r="D2372" s="9">
        <v>99.5</v>
      </c>
      <c r="E2372" s="15">
        <v>4460.81</v>
      </c>
      <c r="F2372" s="15">
        <f t="shared" si="81"/>
        <v>54.4891303919598</v>
      </c>
      <c r="G2372" s="11"/>
      <c r="H2372" s="11"/>
      <c r="I2372" s="11"/>
      <c r="J2372" s="12">
        <v>99.5</v>
      </c>
      <c r="K2372" s="16">
        <v>4460.81</v>
      </c>
      <c r="L2372" s="42">
        <f t="shared" si="80"/>
        <v>54.4891303919598</v>
      </c>
    </row>
    <row r="2373" spans="1:12" ht="11.25" customHeight="1" outlineLevel="1">
      <c r="A2373"/>
      <c r="B2373" s="14" t="s">
        <v>3691</v>
      </c>
      <c r="C2373" s="8" t="s">
        <v>3692</v>
      </c>
      <c r="D2373" s="9">
        <v>89</v>
      </c>
      <c r="E2373" s="15">
        <v>3901.05</v>
      </c>
      <c r="F2373" s="15">
        <f t="shared" si="81"/>
        <v>53.27344011235955</v>
      </c>
      <c r="G2373" s="11"/>
      <c r="H2373" s="11"/>
      <c r="I2373" s="11"/>
      <c r="J2373" s="12">
        <v>89</v>
      </c>
      <c r="K2373" s="16">
        <v>3901.05</v>
      </c>
      <c r="L2373" s="42">
        <f t="shared" si="80"/>
        <v>53.27344011235955</v>
      </c>
    </row>
    <row r="2374" spans="1:12" ht="11.25" customHeight="1" outlineLevel="1">
      <c r="A2374"/>
      <c r="B2374" s="14" t="s">
        <v>3693</v>
      </c>
      <c r="C2374" s="8" t="s">
        <v>3694</v>
      </c>
      <c r="D2374" s="9">
        <v>59.8</v>
      </c>
      <c r="E2374" s="15">
        <v>2346.17</v>
      </c>
      <c r="F2374" s="15">
        <f t="shared" si="81"/>
        <v>47.6845320735786</v>
      </c>
      <c r="G2374" s="11"/>
      <c r="H2374" s="11"/>
      <c r="I2374" s="11"/>
      <c r="J2374" s="12">
        <v>59.8</v>
      </c>
      <c r="K2374" s="16">
        <v>2346.17</v>
      </c>
      <c r="L2374" s="42">
        <f t="shared" si="80"/>
        <v>47.6845320735786</v>
      </c>
    </row>
    <row r="2375" spans="1:12" ht="11.25" customHeight="1" outlineLevel="1">
      <c r="A2375"/>
      <c r="B2375" s="14" t="s">
        <v>3695</v>
      </c>
      <c r="C2375" s="8" t="s">
        <v>3696</v>
      </c>
      <c r="D2375" s="9">
        <v>65</v>
      </c>
      <c r="E2375" s="15">
        <v>2547.54</v>
      </c>
      <c r="F2375" s="15">
        <f t="shared" si="81"/>
        <v>47.635078707692315</v>
      </c>
      <c r="G2375" s="11"/>
      <c r="H2375" s="11"/>
      <c r="I2375" s="11"/>
      <c r="J2375" s="12">
        <v>65</v>
      </c>
      <c r="K2375" s="16">
        <v>2547.54</v>
      </c>
      <c r="L2375" s="42">
        <f t="shared" si="80"/>
        <v>47.635078707692315</v>
      </c>
    </row>
    <row r="2376" spans="1:12" ht="11.25" customHeight="1" outlineLevel="1">
      <c r="A2376"/>
      <c r="B2376" s="14" t="s">
        <v>3697</v>
      </c>
      <c r="C2376" s="8" t="s">
        <v>3698</v>
      </c>
      <c r="D2376" s="9">
        <v>75.7</v>
      </c>
      <c r="E2376" s="15">
        <v>2984.17</v>
      </c>
      <c r="F2376" s="15">
        <f t="shared" si="81"/>
        <v>47.91228821664465</v>
      </c>
      <c r="G2376" s="11"/>
      <c r="H2376" s="11"/>
      <c r="I2376" s="11"/>
      <c r="J2376" s="12">
        <v>75.7</v>
      </c>
      <c r="K2376" s="16">
        <v>2984.17</v>
      </c>
      <c r="L2376" s="42">
        <f t="shared" si="80"/>
        <v>47.91228821664465</v>
      </c>
    </row>
    <row r="2377" spans="1:12" ht="11.25" customHeight="1" outlineLevel="1">
      <c r="A2377"/>
      <c r="B2377" s="14" t="s">
        <v>3699</v>
      </c>
      <c r="C2377" s="8" t="s">
        <v>3700</v>
      </c>
      <c r="D2377" s="9">
        <v>10.8</v>
      </c>
      <c r="E2377" s="10">
        <v>760.11</v>
      </c>
      <c r="F2377" s="10">
        <f t="shared" si="81"/>
        <v>85.54052722222221</v>
      </c>
      <c r="G2377" s="11"/>
      <c r="H2377" s="11"/>
      <c r="I2377" s="11"/>
      <c r="J2377" s="12">
        <v>10.8</v>
      </c>
      <c r="K2377" s="13">
        <v>760.11</v>
      </c>
      <c r="L2377" s="42">
        <f t="shared" si="80"/>
        <v>85.54052722222221</v>
      </c>
    </row>
    <row r="2378" spans="1:12" ht="11.25" customHeight="1" outlineLevel="1">
      <c r="A2378"/>
      <c r="B2378" s="14" t="s">
        <v>3701</v>
      </c>
      <c r="C2378" s="8" t="s">
        <v>3702</v>
      </c>
      <c r="D2378" s="9">
        <v>5.5</v>
      </c>
      <c r="E2378" s="10">
        <v>239.55</v>
      </c>
      <c r="F2378" s="10">
        <f t="shared" si="81"/>
        <v>52.93619454545455</v>
      </c>
      <c r="G2378" s="11"/>
      <c r="H2378" s="11"/>
      <c r="I2378" s="11"/>
      <c r="J2378" s="12">
        <v>5.5</v>
      </c>
      <c r="K2378" s="13">
        <v>239.55</v>
      </c>
      <c r="L2378" s="42">
        <f t="shared" si="80"/>
        <v>52.93619454545455</v>
      </c>
    </row>
    <row r="2379" spans="1:12" ht="21.75" customHeight="1" outlineLevel="1">
      <c r="A2379"/>
      <c r="B2379" s="14" t="s">
        <v>3703</v>
      </c>
      <c r="C2379" s="8" t="s">
        <v>3704</v>
      </c>
      <c r="D2379" s="9">
        <v>80</v>
      </c>
      <c r="E2379" s="15">
        <v>3512.05</v>
      </c>
      <c r="F2379" s="15">
        <f t="shared" si="81"/>
        <v>53.35681962500001</v>
      </c>
      <c r="G2379" s="11"/>
      <c r="H2379" s="11"/>
      <c r="I2379" s="11"/>
      <c r="J2379" s="12">
        <v>80</v>
      </c>
      <c r="K2379" s="16">
        <v>3512.05</v>
      </c>
      <c r="L2379" s="42">
        <f aca="true" t="shared" si="82" ref="L2379:L2442">K2379/J2379*1.18*1.03</f>
        <v>53.35681962500001</v>
      </c>
    </row>
    <row r="2380" spans="1:12" ht="11.25" customHeight="1" outlineLevel="1">
      <c r="A2380"/>
      <c r="B2380" s="14" t="s">
        <v>3705</v>
      </c>
      <c r="C2380" s="8" t="s">
        <v>3706</v>
      </c>
      <c r="D2380" s="9">
        <v>1</v>
      </c>
      <c r="E2380" s="10">
        <v>42.09</v>
      </c>
      <c r="F2380" s="10">
        <f t="shared" si="81"/>
        <v>51.156186000000005</v>
      </c>
      <c r="G2380" s="11"/>
      <c r="H2380" s="11"/>
      <c r="I2380" s="11"/>
      <c r="J2380" s="12">
        <v>1</v>
      </c>
      <c r="K2380" s="13">
        <v>42.09</v>
      </c>
      <c r="L2380" s="42">
        <f t="shared" si="82"/>
        <v>51.156186000000005</v>
      </c>
    </row>
    <row r="2381" spans="1:12" ht="21.75" customHeight="1" outlineLevel="1">
      <c r="A2381"/>
      <c r="B2381" s="14" t="s">
        <v>3707</v>
      </c>
      <c r="C2381" s="8" t="s">
        <v>3708</v>
      </c>
      <c r="D2381" s="9">
        <v>1</v>
      </c>
      <c r="E2381" s="10">
        <v>168.37</v>
      </c>
      <c r="F2381" s="10">
        <f t="shared" si="81"/>
        <v>204.636898</v>
      </c>
      <c r="G2381" s="11"/>
      <c r="H2381" s="11"/>
      <c r="I2381" s="11"/>
      <c r="J2381" s="12">
        <v>1</v>
      </c>
      <c r="K2381" s="13">
        <v>168.37</v>
      </c>
      <c r="L2381" s="42">
        <f t="shared" si="82"/>
        <v>204.636898</v>
      </c>
    </row>
    <row r="2382" spans="1:12" ht="11.25" customHeight="1" outlineLevel="1">
      <c r="A2382"/>
      <c r="B2382" s="14" t="s">
        <v>3709</v>
      </c>
      <c r="C2382" s="8" t="s">
        <v>3710</v>
      </c>
      <c r="D2382" s="9">
        <v>30</v>
      </c>
      <c r="E2382" s="10">
        <v>64.5</v>
      </c>
      <c r="F2382" s="10">
        <f t="shared" si="81"/>
        <v>2.61311</v>
      </c>
      <c r="G2382" s="11"/>
      <c r="H2382" s="11"/>
      <c r="I2382" s="11"/>
      <c r="J2382" s="12">
        <v>30</v>
      </c>
      <c r="K2382" s="13">
        <v>64.5</v>
      </c>
      <c r="L2382" s="42">
        <f t="shared" si="82"/>
        <v>2.61311</v>
      </c>
    </row>
    <row r="2383" spans="1:12" ht="11.25" customHeight="1" outlineLevel="1">
      <c r="A2383"/>
      <c r="B2383" s="14" t="s">
        <v>3711</v>
      </c>
      <c r="C2383" s="8" t="s">
        <v>3712</v>
      </c>
      <c r="D2383" s="9">
        <v>4</v>
      </c>
      <c r="E2383" s="10">
        <v>8.6</v>
      </c>
      <c r="F2383" s="10">
        <f t="shared" si="81"/>
        <v>2.61311</v>
      </c>
      <c r="G2383" s="11"/>
      <c r="H2383" s="11"/>
      <c r="I2383" s="11"/>
      <c r="J2383" s="12">
        <v>4</v>
      </c>
      <c r="K2383" s="13">
        <v>8.6</v>
      </c>
      <c r="L2383" s="42">
        <f t="shared" si="82"/>
        <v>2.61311</v>
      </c>
    </row>
    <row r="2384" spans="1:12" ht="11.25" customHeight="1" outlineLevel="1">
      <c r="A2384"/>
      <c r="B2384" s="14" t="s">
        <v>3713</v>
      </c>
      <c r="C2384" s="8" t="s">
        <v>3714</v>
      </c>
      <c r="D2384" s="9">
        <v>10</v>
      </c>
      <c r="E2384" s="10">
        <v>21.5</v>
      </c>
      <c r="F2384" s="10">
        <f t="shared" si="81"/>
        <v>2.61311</v>
      </c>
      <c r="G2384" s="11"/>
      <c r="H2384" s="11"/>
      <c r="I2384" s="11"/>
      <c r="J2384" s="12">
        <v>10</v>
      </c>
      <c r="K2384" s="13">
        <v>21.5</v>
      </c>
      <c r="L2384" s="42">
        <f t="shared" si="82"/>
        <v>2.61311</v>
      </c>
    </row>
    <row r="2385" spans="1:12" ht="11.25" customHeight="1" outlineLevel="1">
      <c r="A2385"/>
      <c r="B2385" s="14" t="s">
        <v>3715</v>
      </c>
      <c r="C2385" s="8" t="s">
        <v>3716</v>
      </c>
      <c r="D2385" s="9">
        <v>6</v>
      </c>
      <c r="E2385" s="10">
        <v>29.4</v>
      </c>
      <c r="F2385" s="10">
        <f t="shared" si="81"/>
        <v>5.9554599999999995</v>
      </c>
      <c r="G2385" s="11"/>
      <c r="H2385" s="11"/>
      <c r="I2385" s="11"/>
      <c r="J2385" s="12">
        <v>6</v>
      </c>
      <c r="K2385" s="13">
        <v>29.4</v>
      </c>
      <c r="L2385" s="42">
        <f t="shared" si="82"/>
        <v>5.9554599999999995</v>
      </c>
    </row>
    <row r="2386" spans="1:12" ht="11.25" customHeight="1" outlineLevel="1">
      <c r="A2386"/>
      <c r="B2386" s="14" t="s">
        <v>3717</v>
      </c>
      <c r="C2386" s="8" t="s">
        <v>3718</v>
      </c>
      <c r="D2386" s="9">
        <v>13</v>
      </c>
      <c r="E2386" s="10">
        <v>222.82</v>
      </c>
      <c r="F2386" s="10">
        <f t="shared" si="81"/>
        <v>20.831956</v>
      </c>
      <c r="G2386" s="11"/>
      <c r="H2386" s="11"/>
      <c r="I2386" s="11"/>
      <c r="J2386" s="12">
        <v>13</v>
      </c>
      <c r="K2386" s="13">
        <v>222.82</v>
      </c>
      <c r="L2386" s="42">
        <f t="shared" si="82"/>
        <v>20.831956</v>
      </c>
    </row>
    <row r="2387" spans="1:12" ht="11.25" customHeight="1" outlineLevel="1">
      <c r="A2387"/>
      <c r="B2387" s="14" t="s">
        <v>3719</v>
      </c>
      <c r="C2387" s="8" t="s">
        <v>3720</v>
      </c>
      <c r="D2387" s="9">
        <v>1.1</v>
      </c>
      <c r="E2387" s="10">
        <v>57.61</v>
      </c>
      <c r="F2387" s="10">
        <f t="shared" si="81"/>
        <v>63.65381272727272</v>
      </c>
      <c r="G2387" s="11"/>
      <c r="H2387" s="11"/>
      <c r="I2387" s="11"/>
      <c r="J2387" s="12">
        <v>1.1</v>
      </c>
      <c r="K2387" s="13">
        <v>57.61</v>
      </c>
      <c r="L2387" s="42">
        <f t="shared" si="82"/>
        <v>63.65381272727272</v>
      </c>
    </row>
    <row r="2388" spans="1:12" ht="11.25" customHeight="1" outlineLevel="1">
      <c r="A2388"/>
      <c r="B2388" s="14" t="s">
        <v>3721</v>
      </c>
      <c r="C2388" s="8" t="s">
        <v>3722</v>
      </c>
      <c r="D2388" s="9">
        <v>1.3</v>
      </c>
      <c r="E2388" s="10">
        <v>81.88</v>
      </c>
      <c r="F2388" s="10">
        <f t="shared" si="81"/>
        <v>76.55150153846154</v>
      </c>
      <c r="G2388" s="11"/>
      <c r="H2388" s="11"/>
      <c r="I2388" s="11"/>
      <c r="J2388" s="12">
        <v>1.3</v>
      </c>
      <c r="K2388" s="13">
        <v>81.88</v>
      </c>
      <c r="L2388" s="42">
        <f t="shared" si="82"/>
        <v>76.55150153846154</v>
      </c>
    </row>
    <row r="2389" spans="1:12" ht="11.25" customHeight="1" outlineLevel="1">
      <c r="A2389"/>
      <c r="B2389" s="14" t="s">
        <v>3723</v>
      </c>
      <c r="C2389" s="8" t="s">
        <v>3724</v>
      </c>
      <c r="D2389" s="9">
        <v>1.3</v>
      </c>
      <c r="E2389" s="10">
        <v>81.88</v>
      </c>
      <c r="F2389" s="10">
        <f t="shared" si="81"/>
        <v>76.55150153846154</v>
      </c>
      <c r="G2389" s="11"/>
      <c r="H2389" s="11"/>
      <c r="I2389" s="11"/>
      <c r="J2389" s="12">
        <v>1.3</v>
      </c>
      <c r="K2389" s="13">
        <v>81.88</v>
      </c>
      <c r="L2389" s="42">
        <f t="shared" si="82"/>
        <v>76.55150153846154</v>
      </c>
    </row>
    <row r="2390" spans="1:12" ht="11.25" customHeight="1" outlineLevel="1">
      <c r="A2390"/>
      <c r="B2390" s="14" t="s">
        <v>3725</v>
      </c>
      <c r="C2390" s="8" t="s">
        <v>3726</v>
      </c>
      <c r="D2390" s="9">
        <v>1.3</v>
      </c>
      <c r="E2390" s="10">
        <v>81.88</v>
      </c>
      <c r="F2390" s="10">
        <f t="shared" si="81"/>
        <v>76.55150153846154</v>
      </c>
      <c r="G2390" s="11"/>
      <c r="H2390" s="11"/>
      <c r="I2390" s="11"/>
      <c r="J2390" s="12">
        <v>1.3</v>
      </c>
      <c r="K2390" s="13">
        <v>81.88</v>
      </c>
      <c r="L2390" s="42">
        <f t="shared" si="82"/>
        <v>76.55150153846154</v>
      </c>
    </row>
    <row r="2391" spans="1:12" ht="11.25" customHeight="1" outlineLevel="1">
      <c r="A2391"/>
      <c r="B2391" s="14" t="s">
        <v>3727</v>
      </c>
      <c r="C2391" s="8" t="s">
        <v>3728</v>
      </c>
      <c r="D2391" s="9">
        <v>1.3</v>
      </c>
      <c r="E2391" s="10">
        <v>60.73</v>
      </c>
      <c r="F2391" s="10">
        <f t="shared" si="81"/>
        <v>56.777878461538464</v>
      </c>
      <c r="G2391" s="11"/>
      <c r="H2391" s="11"/>
      <c r="I2391" s="11"/>
      <c r="J2391" s="12">
        <v>1.3</v>
      </c>
      <c r="K2391" s="13">
        <v>60.73</v>
      </c>
      <c r="L2391" s="42">
        <f t="shared" si="82"/>
        <v>56.777878461538464</v>
      </c>
    </row>
    <row r="2392" spans="1:12" ht="11.25" customHeight="1" outlineLevel="1">
      <c r="A2392"/>
      <c r="B2392" s="14" t="s">
        <v>3729</v>
      </c>
      <c r="C2392" s="8" t="s">
        <v>3730</v>
      </c>
      <c r="D2392" s="9">
        <v>6</v>
      </c>
      <c r="E2392" s="10">
        <v>652.63</v>
      </c>
      <c r="F2392" s="10">
        <f t="shared" si="81"/>
        <v>132.20108366666665</v>
      </c>
      <c r="G2392" s="11"/>
      <c r="H2392" s="11"/>
      <c r="I2392" s="11"/>
      <c r="J2392" s="12">
        <v>6</v>
      </c>
      <c r="K2392" s="13">
        <v>652.63</v>
      </c>
      <c r="L2392" s="42">
        <f t="shared" si="82"/>
        <v>132.20108366666665</v>
      </c>
    </row>
    <row r="2393" spans="1:12" ht="11.25" customHeight="1" outlineLevel="1">
      <c r="A2393"/>
      <c r="B2393" s="14" t="s">
        <v>3731</v>
      </c>
      <c r="C2393" s="8" t="s">
        <v>3732</v>
      </c>
      <c r="D2393" s="9">
        <v>1</v>
      </c>
      <c r="E2393" s="10">
        <v>108.77</v>
      </c>
      <c r="F2393" s="10">
        <f t="shared" si="81"/>
        <v>132.19905799999998</v>
      </c>
      <c r="G2393" s="11"/>
      <c r="H2393" s="11"/>
      <c r="I2393" s="11"/>
      <c r="J2393" s="12">
        <v>1</v>
      </c>
      <c r="K2393" s="13">
        <v>108.77</v>
      </c>
      <c r="L2393" s="42">
        <f t="shared" si="82"/>
        <v>132.19905799999998</v>
      </c>
    </row>
    <row r="2394" spans="1:12" ht="11.25" customHeight="1" outlineLevel="1">
      <c r="A2394"/>
      <c r="B2394" s="14" t="s">
        <v>3733</v>
      </c>
      <c r="C2394" s="8" t="s">
        <v>3734</v>
      </c>
      <c r="D2394" s="9">
        <v>91</v>
      </c>
      <c r="E2394" s="10">
        <v>775.49</v>
      </c>
      <c r="F2394" s="10">
        <f t="shared" si="81"/>
        <v>10.357478527472528</v>
      </c>
      <c r="G2394" s="11"/>
      <c r="H2394" s="11"/>
      <c r="I2394" s="11"/>
      <c r="J2394" s="12">
        <v>91</v>
      </c>
      <c r="K2394" s="13">
        <v>775.49</v>
      </c>
      <c r="L2394" s="42">
        <f t="shared" si="82"/>
        <v>10.357478527472528</v>
      </c>
    </row>
    <row r="2395" spans="1:12" ht="11.25" customHeight="1" outlineLevel="1">
      <c r="A2395"/>
      <c r="B2395" s="14" t="s">
        <v>3735</v>
      </c>
      <c r="C2395" s="8" t="s">
        <v>3736</v>
      </c>
      <c r="D2395" s="9">
        <v>21</v>
      </c>
      <c r="E2395" s="10">
        <v>452.3</v>
      </c>
      <c r="F2395" s="10">
        <f t="shared" si="81"/>
        <v>26.17740095238095</v>
      </c>
      <c r="G2395" s="11"/>
      <c r="H2395" s="11"/>
      <c r="I2395" s="11"/>
      <c r="J2395" s="12">
        <v>21</v>
      </c>
      <c r="K2395" s="13">
        <v>452.3</v>
      </c>
      <c r="L2395" s="42">
        <f t="shared" si="82"/>
        <v>26.17740095238095</v>
      </c>
    </row>
    <row r="2396" spans="1:12" ht="11.25" customHeight="1" outlineLevel="1">
      <c r="A2396"/>
      <c r="B2396" s="14" t="s">
        <v>3737</v>
      </c>
      <c r="C2396" s="8" t="s">
        <v>3738</v>
      </c>
      <c r="D2396" s="9">
        <v>20</v>
      </c>
      <c r="E2396" s="10">
        <v>473.98</v>
      </c>
      <c r="F2396" s="10">
        <f t="shared" si="81"/>
        <v>28.8037646</v>
      </c>
      <c r="G2396" s="11"/>
      <c r="H2396" s="11"/>
      <c r="I2396" s="11"/>
      <c r="J2396" s="12">
        <v>20</v>
      </c>
      <c r="K2396" s="13">
        <v>473.98</v>
      </c>
      <c r="L2396" s="42">
        <f t="shared" si="82"/>
        <v>28.8037646</v>
      </c>
    </row>
    <row r="2397" spans="1:12" ht="21.75" customHeight="1" outlineLevel="1">
      <c r="A2397"/>
      <c r="B2397" s="14" t="s">
        <v>3739</v>
      </c>
      <c r="C2397" s="8" t="s">
        <v>3740</v>
      </c>
      <c r="D2397" s="9">
        <v>22</v>
      </c>
      <c r="E2397" s="10">
        <v>239.42</v>
      </c>
      <c r="F2397" s="10">
        <f t="shared" si="81"/>
        <v>13.226866727272727</v>
      </c>
      <c r="G2397" s="11"/>
      <c r="H2397" s="11"/>
      <c r="I2397" s="11"/>
      <c r="J2397" s="12">
        <v>22</v>
      </c>
      <c r="K2397" s="13">
        <v>239.42</v>
      </c>
      <c r="L2397" s="42">
        <f t="shared" si="82"/>
        <v>13.226866727272727</v>
      </c>
    </row>
    <row r="2398" spans="1:12" ht="11.25" customHeight="1" outlineLevel="1">
      <c r="A2398"/>
      <c r="B2398" s="14" t="s">
        <v>3741</v>
      </c>
      <c r="C2398" s="8" t="s">
        <v>3742</v>
      </c>
      <c r="D2398" s="9">
        <v>40</v>
      </c>
      <c r="E2398" s="15">
        <v>3787.09</v>
      </c>
      <c r="F2398" s="15">
        <f t="shared" si="81"/>
        <v>115.07072965</v>
      </c>
      <c r="G2398" s="11"/>
      <c r="H2398" s="11"/>
      <c r="I2398" s="11"/>
      <c r="J2398" s="12">
        <v>40</v>
      </c>
      <c r="K2398" s="16">
        <v>3787.09</v>
      </c>
      <c r="L2398" s="42">
        <f t="shared" si="82"/>
        <v>115.07072965</v>
      </c>
    </row>
    <row r="2399" spans="1:12" ht="11.25" customHeight="1" outlineLevel="1">
      <c r="A2399"/>
      <c r="B2399" s="14" t="s">
        <v>3743</v>
      </c>
      <c r="C2399" s="8" t="s">
        <v>3744</v>
      </c>
      <c r="D2399" s="9">
        <v>1</v>
      </c>
      <c r="E2399" s="10">
        <v>62.72</v>
      </c>
      <c r="F2399" s="10">
        <f t="shared" si="81"/>
        <v>76.22988799999999</v>
      </c>
      <c r="G2399" s="11"/>
      <c r="H2399" s="11"/>
      <c r="I2399" s="11"/>
      <c r="J2399" s="12">
        <v>1</v>
      </c>
      <c r="K2399" s="13">
        <v>62.72</v>
      </c>
      <c r="L2399" s="42">
        <f t="shared" si="82"/>
        <v>76.22988799999999</v>
      </c>
    </row>
    <row r="2400" spans="1:12" ht="21.75" customHeight="1" outlineLevel="1">
      <c r="A2400"/>
      <c r="B2400" s="14" t="s">
        <v>3745</v>
      </c>
      <c r="C2400" s="8" t="s">
        <v>3746</v>
      </c>
      <c r="D2400" s="9">
        <v>240</v>
      </c>
      <c r="E2400" s="15">
        <v>1269.6</v>
      </c>
      <c r="F2400" s="15">
        <f t="shared" si="81"/>
        <v>6.429466</v>
      </c>
      <c r="G2400" s="11"/>
      <c r="H2400" s="11"/>
      <c r="I2400" s="11"/>
      <c r="J2400" s="12">
        <v>240</v>
      </c>
      <c r="K2400" s="16">
        <v>1269.6</v>
      </c>
      <c r="L2400" s="42">
        <f t="shared" si="82"/>
        <v>6.429466</v>
      </c>
    </row>
    <row r="2401" spans="1:12" ht="11.25" customHeight="1" outlineLevel="1">
      <c r="A2401"/>
      <c r="B2401" s="14" t="s">
        <v>3747</v>
      </c>
      <c r="C2401" s="8" t="s">
        <v>3748</v>
      </c>
      <c r="D2401" s="9">
        <v>3</v>
      </c>
      <c r="E2401" s="10">
        <v>7.5</v>
      </c>
      <c r="F2401" s="10">
        <f t="shared" si="81"/>
        <v>3.0385</v>
      </c>
      <c r="G2401" s="11"/>
      <c r="H2401" s="11"/>
      <c r="I2401" s="11"/>
      <c r="J2401" s="12">
        <v>3</v>
      </c>
      <c r="K2401" s="13">
        <v>7.5</v>
      </c>
      <c r="L2401" s="42">
        <f t="shared" si="82"/>
        <v>3.0385</v>
      </c>
    </row>
    <row r="2402" spans="1:12" ht="11.25" customHeight="1" outlineLevel="1">
      <c r="A2402"/>
      <c r="B2402" s="14" t="s">
        <v>3749</v>
      </c>
      <c r="C2402" s="8" t="s">
        <v>3750</v>
      </c>
      <c r="D2402" s="9">
        <v>94</v>
      </c>
      <c r="E2402" s="10">
        <v>276.22</v>
      </c>
      <c r="F2402" s="10">
        <f t="shared" si="81"/>
        <v>3.5714658297872344</v>
      </c>
      <c r="G2402" s="11"/>
      <c r="H2402" s="11"/>
      <c r="I2402" s="11"/>
      <c r="J2402" s="12">
        <v>94</v>
      </c>
      <c r="K2402" s="13">
        <v>276.22</v>
      </c>
      <c r="L2402" s="42">
        <f t="shared" si="82"/>
        <v>3.5714658297872344</v>
      </c>
    </row>
    <row r="2403" spans="1:12" ht="11.25" customHeight="1" outlineLevel="1">
      <c r="A2403"/>
      <c r="B2403" s="14" t="s">
        <v>3751</v>
      </c>
      <c r="C2403" s="8" t="s">
        <v>3752</v>
      </c>
      <c r="D2403" s="9">
        <v>86</v>
      </c>
      <c r="E2403" s="10">
        <v>439.77</v>
      </c>
      <c r="F2403" s="10">
        <f t="shared" si="81"/>
        <v>6.215075093023256</v>
      </c>
      <c r="G2403" s="11"/>
      <c r="H2403" s="11"/>
      <c r="I2403" s="11"/>
      <c r="J2403" s="12">
        <v>86</v>
      </c>
      <c r="K2403" s="13">
        <v>439.77</v>
      </c>
      <c r="L2403" s="42">
        <f t="shared" si="82"/>
        <v>6.215075093023256</v>
      </c>
    </row>
    <row r="2404" spans="1:12" ht="11.25" customHeight="1" outlineLevel="1">
      <c r="A2404"/>
      <c r="B2404" s="14" t="s">
        <v>3753</v>
      </c>
      <c r="C2404" s="8" t="s">
        <v>3754</v>
      </c>
      <c r="D2404" s="9">
        <v>29</v>
      </c>
      <c r="E2404" s="10">
        <v>176.03</v>
      </c>
      <c r="F2404" s="10">
        <f t="shared" si="81"/>
        <v>7.377478000000001</v>
      </c>
      <c r="G2404" s="11"/>
      <c r="H2404" s="11"/>
      <c r="I2404" s="11"/>
      <c r="J2404" s="12">
        <v>29</v>
      </c>
      <c r="K2404" s="13">
        <v>176.03</v>
      </c>
      <c r="L2404" s="42">
        <f t="shared" si="82"/>
        <v>7.377478000000001</v>
      </c>
    </row>
    <row r="2405" spans="1:12" ht="11.25" customHeight="1" outlineLevel="1">
      <c r="A2405"/>
      <c r="B2405" s="14" t="s">
        <v>3755</v>
      </c>
      <c r="C2405" s="8" t="s">
        <v>3754</v>
      </c>
      <c r="D2405" s="9">
        <v>43</v>
      </c>
      <c r="E2405" s="10">
        <v>307.72</v>
      </c>
      <c r="F2405" s="10">
        <f t="shared" si="81"/>
        <v>8.69774158139535</v>
      </c>
      <c r="G2405" s="11"/>
      <c r="H2405" s="11"/>
      <c r="I2405" s="11"/>
      <c r="J2405" s="12">
        <v>43</v>
      </c>
      <c r="K2405" s="13">
        <v>307.72</v>
      </c>
      <c r="L2405" s="42">
        <f t="shared" si="82"/>
        <v>8.69774158139535</v>
      </c>
    </row>
    <row r="2406" spans="1:12" ht="11.25" customHeight="1" outlineLevel="1">
      <c r="A2406"/>
      <c r="B2406" s="14" t="s">
        <v>3756</v>
      </c>
      <c r="C2406" s="8" t="s">
        <v>3757</v>
      </c>
      <c r="D2406" s="9">
        <v>48</v>
      </c>
      <c r="E2406" s="10">
        <v>283.2</v>
      </c>
      <c r="F2406" s="10">
        <f t="shared" si="81"/>
        <v>7.170859999999999</v>
      </c>
      <c r="G2406" s="11"/>
      <c r="H2406" s="11"/>
      <c r="I2406" s="11"/>
      <c r="J2406" s="12">
        <v>48</v>
      </c>
      <c r="K2406" s="13">
        <v>283.2</v>
      </c>
      <c r="L2406" s="42">
        <f t="shared" si="82"/>
        <v>7.170859999999999</v>
      </c>
    </row>
    <row r="2407" spans="1:12" ht="11.25" customHeight="1" outlineLevel="1">
      <c r="A2407"/>
      <c r="B2407" s="14" t="s">
        <v>3758</v>
      </c>
      <c r="C2407" s="8" t="s">
        <v>3759</v>
      </c>
      <c r="D2407" s="9">
        <v>272</v>
      </c>
      <c r="E2407" s="15">
        <v>1843.95</v>
      </c>
      <c r="F2407" s="15">
        <f t="shared" si="81"/>
        <v>8.239473639705881</v>
      </c>
      <c r="G2407" s="11"/>
      <c r="H2407" s="11"/>
      <c r="I2407" s="11"/>
      <c r="J2407" s="12">
        <v>272</v>
      </c>
      <c r="K2407" s="16">
        <v>1843.95</v>
      </c>
      <c r="L2407" s="42">
        <f t="shared" si="82"/>
        <v>8.239473639705881</v>
      </c>
    </row>
    <row r="2408" spans="1:12" ht="11.25" customHeight="1" outlineLevel="1">
      <c r="A2408"/>
      <c r="B2408" s="14" t="s">
        <v>3760</v>
      </c>
      <c r="C2408" s="8" t="s">
        <v>3761</v>
      </c>
      <c r="D2408" s="9">
        <v>3</v>
      </c>
      <c r="E2408" s="10">
        <v>24.3</v>
      </c>
      <c r="F2408" s="10">
        <f t="shared" si="81"/>
        <v>9.84474</v>
      </c>
      <c r="G2408" s="11"/>
      <c r="H2408" s="11"/>
      <c r="I2408" s="11"/>
      <c r="J2408" s="12">
        <v>3</v>
      </c>
      <c r="K2408" s="13">
        <v>24.3</v>
      </c>
      <c r="L2408" s="42">
        <f t="shared" si="82"/>
        <v>9.84474</v>
      </c>
    </row>
    <row r="2409" spans="1:12" ht="11.25" customHeight="1" outlineLevel="1">
      <c r="A2409"/>
      <c r="B2409" s="14" t="s">
        <v>3762</v>
      </c>
      <c r="C2409" s="8" t="s">
        <v>3763</v>
      </c>
      <c r="D2409" s="9">
        <v>25</v>
      </c>
      <c r="E2409" s="15">
        <v>3648</v>
      </c>
      <c r="F2409" s="15">
        <f t="shared" si="81"/>
        <v>177.35116799999997</v>
      </c>
      <c r="G2409" s="11"/>
      <c r="H2409" s="11"/>
      <c r="I2409" s="11"/>
      <c r="J2409" s="12">
        <v>25</v>
      </c>
      <c r="K2409" s="16">
        <v>3648</v>
      </c>
      <c r="L2409" s="42">
        <f t="shared" si="82"/>
        <v>177.35116799999997</v>
      </c>
    </row>
    <row r="2410" spans="1:12" ht="21.75" customHeight="1" outlineLevel="1">
      <c r="A2410"/>
      <c r="B2410" s="14" t="s">
        <v>3764</v>
      </c>
      <c r="C2410" s="8" t="s">
        <v>3765</v>
      </c>
      <c r="D2410" s="9">
        <v>35</v>
      </c>
      <c r="E2410" s="15">
        <v>1303.62</v>
      </c>
      <c r="F2410" s="15">
        <f t="shared" si="81"/>
        <v>45.269135657142854</v>
      </c>
      <c r="G2410" s="11"/>
      <c r="H2410" s="11"/>
      <c r="I2410" s="11"/>
      <c r="J2410" s="12">
        <v>35</v>
      </c>
      <c r="K2410" s="16">
        <v>1303.62</v>
      </c>
      <c r="L2410" s="42">
        <f t="shared" si="82"/>
        <v>45.269135657142854</v>
      </c>
    </row>
    <row r="2411" spans="1:12" ht="21.75" customHeight="1" outlineLevel="1">
      <c r="A2411"/>
      <c r="B2411" s="14" t="s">
        <v>3766</v>
      </c>
      <c r="C2411" s="8" t="s">
        <v>3767</v>
      </c>
      <c r="D2411" s="9">
        <v>57</v>
      </c>
      <c r="E2411" s="15">
        <v>3421.61</v>
      </c>
      <c r="F2411" s="15">
        <f t="shared" si="81"/>
        <v>72.95832971929825</v>
      </c>
      <c r="G2411" s="11"/>
      <c r="H2411" s="11"/>
      <c r="I2411" s="11"/>
      <c r="J2411" s="12">
        <v>57</v>
      </c>
      <c r="K2411" s="16">
        <v>3421.61</v>
      </c>
      <c r="L2411" s="42">
        <f t="shared" si="82"/>
        <v>72.95832971929825</v>
      </c>
    </row>
    <row r="2412" spans="1:12" ht="21.75" customHeight="1" outlineLevel="1">
      <c r="A2412"/>
      <c r="B2412" s="14" t="s">
        <v>3768</v>
      </c>
      <c r="C2412" s="8" t="s">
        <v>3769</v>
      </c>
      <c r="D2412" s="9">
        <v>66</v>
      </c>
      <c r="E2412" s="15">
        <v>1109.42</v>
      </c>
      <c r="F2412" s="15">
        <f t="shared" si="81"/>
        <v>20.430137393939397</v>
      </c>
      <c r="G2412" s="11"/>
      <c r="H2412" s="11"/>
      <c r="I2412" s="11"/>
      <c r="J2412" s="12">
        <v>66</v>
      </c>
      <c r="K2412" s="16">
        <v>1109.42</v>
      </c>
      <c r="L2412" s="42">
        <f t="shared" si="82"/>
        <v>20.430137393939397</v>
      </c>
    </row>
    <row r="2413" spans="1:12" ht="21.75" customHeight="1" outlineLevel="1">
      <c r="A2413"/>
      <c r="B2413" s="14" t="s">
        <v>3770</v>
      </c>
      <c r="C2413" s="8" t="s">
        <v>3771</v>
      </c>
      <c r="D2413" s="9">
        <v>4</v>
      </c>
      <c r="E2413" s="10">
        <v>87.44</v>
      </c>
      <c r="F2413" s="10">
        <f t="shared" si="81"/>
        <v>26.568644</v>
      </c>
      <c r="G2413" s="11"/>
      <c r="H2413" s="11"/>
      <c r="I2413" s="11"/>
      <c r="J2413" s="12">
        <v>4</v>
      </c>
      <c r="K2413" s="13">
        <v>87.44</v>
      </c>
      <c r="L2413" s="42">
        <f t="shared" si="82"/>
        <v>26.568644</v>
      </c>
    </row>
    <row r="2414" spans="1:12" ht="21.75" customHeight="1" outlineLevel="1">
      <c r="A2414"/>
      <c r="B2414" s="14" t="s">
        <v>3772</v>
      </c>
      <c r="C2414" s="8" t="s">
        <v>3773</v>
      </c>
      <c r="D2414" s="9">
        <v>12</v>
      </c>
      <c r="E2414" s="10">
        <v>254.4</v>
      </c>
      <c r="F2414" s="10">
        <f t="shared" si="81"/>
        <v>25.766479999999998</v>
      </c>
      <c r="G2414" s="11"/>
      <c r="H2414" s="11"/>
      <c r="I2414" s="11"/>
      <c r="J2414" s="12">
        <v>12</v>
      </c>
      <c r="K2414" s="13">
        <v>254.4</v>
      </c>
      <c r="L2414" s="42">
        <f t="shared" si="82"/>
        <v>25.766479999999998</v>
      </c>
    </row>
    <row r="2415" spans="1:12" ht="21.75" customHeight="1" outlineLevel="1">
      <c r="A2415"/>
      <c r="B2415" s="14" t="s">
        <v>3774</v>
      </c>
      <c r="C2415" s="8" t="s">
        <v>3775</v>
      </c>
      <c r="D2415" s="9">
        <v>1</v>
      </c>
      <c r="E2415" s="10">
        <v>21.86</v>
      </c>
      <c r="F2415" s="10">
        <f t="shared" si="81"/>
        <v>26.568644</v>
      </c>
      <c r="G2415" s="11"/>
      <c r="H2415" s="11"/>
      <c r="I2415" s="11"/>
      <c r="J2415" s="12">
        <v>1</v>
      </c>
      <c r="K2415" s="13">
        <v>21.86</v>
      </c>
      <c r="L2415" s="42">
        <f t="shared" si="82"/>
        <v>26.568644</v>
      </c>
    </row>
    <row r="2416" spans="1:12" ht="21.75" customHeight="1" outlineLevel="1">
      <c r="A2416"/>
      <c r="B2416" s="14" t="s">
        <v>3776</v>
      </c>
      <c r="C2416" s="8" t="s">
        <v>3777</v>
      </c>
      <c r="D2416" s="9">
        <v>23</v>
      </c>
      <c r="E2416" s="15">
        <v>1340.9</v>
      </c>
      <c r="F2416" s="15">
        <f t="shared" si="81"/>
        <v>70.85782</v>
      </c>
      <c r="G2416" s="11"/>
      <c r="H2416" s="11"/>
      <c r="I2416" s="11"/>
      <c r="J2416" s="12">
        <v>23</v>
      </c>
      <c r="K2416" s="16">
        <v>1340.9</v>
      </c>
      <c r="L2416" s="42">
        <f t="shared" si="82"/>
        <v>70.85782</v>
      </c>
    </row>
    <row r="2417" spans="1:12" ht="11.25" customHeight="1" outlineLevel="1">
      <c r="A2417"/>
      <c r="B2417" s="14" t="s">
        <v>3778</v>
      </c>
      <c r="C2417" s="8" t="s">
        <v>3779</v>
      </c>
      <c r="D2417" s="9">
        <v>34</v>
      </c>
      <c r="E2417" s="10">
        <v>281.22</v>
      </c>
      <c r="F2417" s="10">
        <f t="shared" si="81"/>
        <v>10.052787882352941</v>
      </c>
      <c r="G2417" s="11"/>
      <c r="H2417" s="11"/>
      <c r="I2417" s="11"/>
      <c r="J2417" s="12">
        <v>34</v>
      </c>
      <c r="K2417" s="13">
        <v>281.22</v>
      </c>
      <c r="L2417" s="42">
        <f t="shared" si="82"/>
        <v>10.052787882352941</v>
      </c>
    </row>
    <row r="2418" spans="1:12" ht="11.25" customHeight="1" outlineLevel="1">
      <c r="A2418"/>
      <c r="B2418" s="14" t="s">
        <v>3780</v>
      </c>
      <c r="C2418" s="8" t="s">
        <v>3781</v>
      </c>
      <c r="D2418" s="9">
        <v>174</v>
      </c>
      <c r="E2418" s="15">
        <v>3480</v>
      </c>
      <c r="F2418" s="15">
        <f t="shared" si="81"/>
        <v>24.308</v>
      </c>
      <c r="G2418" s="11"/>
      <c r="H2418" s="11"/>
      <c r="I2418" s="11"/>
      <c r="J2418" s="12">
        <v>174</v>
      </c>
      <c r="K2418" s="16">
        <v>3480</v>
      </c>
      <c r="L2418" s="42">
        <f t="shared" si="82"/>
        <v>24.308</v>
      </c>
    </row>
    <row r="2419" spans="1:12" ht="11.25" customHeight="1" outlineLevel="1">
      <c r="A2419"/>
      <c r="B2419" s="14" t="s">
        <v>3782</v>
      </c>
      <c r="C2419" s="8" t="s">
        <v>3783</v>
      </c>
      <c r="D2419" s="9">
        <v>1</v>
      </c>
      <c r="E2419" s="10">
        <v>9.79</v>
      </c>
      <c r="F2419" s="10">
        <f t="shared" si="81"/>
        <v>11.898766</v>
      </c>
      <c r="G2419" s="11"/>
      <c r="H2419" s="11"/>
      <c r="I2419" s="11"/>
      <c r="J2419" s="12">
        <v>1</v>
      </c>
      <c r="K2419" s="13">
        <v>9.79</v>
      </c>
      <c r="L2419" s="42">
        <f t="shared" si="82"/>
        <v>11.898766</v>
      </c>
    </row>
    <row r="2420" spans="1:12" ht="11.25" customHeight="1" outlineLevel="1">
      <c r="A2420"/>
      <c r="B2420" s="14" t="s">
        <v>3784</v>
      </c>
      <c r="C2420" s="8" t="s">
        <v>3785</v>
      </c>
      <c r="D2420" s="9">
        <v>20</v>
      </c>
      <c r="E2420" s="10">
        <v>145.52</v>
      </c>
      <c r="F2420" s="10">
        <f t="shared" si="81"/>
        <v>8.8432504</v>
      </c>
      <c r="G2420" s="11"/>
      <c r="H2420" s="11"/>
      <c r="I2420" s="11"/>
      <c r="J2420" s="12">
        <v>20</v>
      </c>
      <c r="K2420" s="13">
        <v>145.52</v>
      </c>
      <c r="L2420" s="42">
        <f t="shared" si="82"/>
        <v>8.8432504</v>
      </c>
    </row>
    <row r="2421" spans="1:12" ht="11.25" customHeight="1" outlineLevel="1">
      <c r="A2421"/>
      <c r="B2421" s="14" t="s">
        <v>3786</v>
      </c>
      <c r="C2421" s="8" t="s">
        <v>3787</v>
      </c>
      <c r="D2421" s="9">
        <v>256</v>
      </c>
      <c r="E2421" s="15">
        <v>1645.38</v>
      </c>
      <c r="F2421" s="15">
        <f t="shared" si="81"/>
        <v>7.811698640625001</v>
      </c>
      <c r="G2421" s="11"/>
      <c r="H2421" s="11"/>
      <c r="I2421" s="11"/>
      <c r="J2421" s="12">
        <v>256</v>
      </c>
      <c r="K2421" s="16">
        <v>1645.38</v>
      </c>
      <c r="L2421" s="42">
        <f t="shared" si="82"/>
        <v>7.811698640625001</v>
      </c>
    </row>
    <row r="2422" spans="1:12" ht="11.25" customHeight="1" outlineLevel="1">
      <c r="A2422"/>
      <c r="B2422" s="14" t="s">
        <v>3788</v>
      </c>
      <c r="C2422" s="8" t="s">
        <v>3789</v>
      </c>
      <c r="D2422" s="9">
        <v>3</v>
      </c>
      <c r="E2422" s="10">
        <v>24.15</v>
      </c>
      <c r="F2422" s="10">
        <f t="shared" si="81"/>
        <v>9.783969999999998</v>
      </c>
      <c r="G2422" s="11"/>
      <c r="H2422" s="11"/>
      <c r="I2422" s="11"/>
      <c r="J2422" s="12">
        <v>3</v>
      </c>
      <c r="K2422" s="13">
        <v>24.15</v>
      </c>
      <c r="L2422" s="42">
        <f t="shared" si="82"/>
        <v>9.783969999999998</v>
      </c>
    </row>
    <row r="2423" spans="1:12" ht="11.25" customHeight="1" outlineLevel="1">
      <c r="A2423"/>
      <c r="B2423" s="14" t="s">
        <v>3790</v>
      </c>
      <c r="C2423" s="8" t="s">
        <v>3791</v>
      </c>
      <c r="D2423" s="9">
        <v>1</v>
      </c>
      <c r="E2423" s="10">
        <v>7.35</v>
      </c>
      <c r="F2423" s="10">
        <f aca="true" t="shared" si="83" ref="F2423:F2486">E2423/D2423*1.18*1.03</f>
        <v>8.933189999999998</v>
      </c>
      <c r="G2423" s="11"/>
      <c r="H2423" s="11"/>
      <c r="I2423" s="11"/>
      <c r="J2423" s="12">
        <v>1</v>
      </c>
      <c r="K2423" s="13">
        <v>7.35</v>
      </c>
      <c r="L2423" s="42">
        <f t="shared" si="82"/>
        <v>8.933189999999998</v>
      </c>
    </row>
    <row r="2424" spans="1:12" ht="11.25" customHeight="1" outlineLevel="1">
      <c r="A2424"/>
      <c r="B2424" s="14" t="s">
        <v>3792</v>
      </c>
      <c r="C2424" s="8" t="s">
        <v>3793</v>
      </c>
      <c r="D2424" s="9">
        <v>1</v>
      </c>
      <c r="E2424" s="10">
        <v>7.02</v>
      </c>
      <c r="F2424" s="10">
        <f t="shared" si="83"/>
        <v>8.532108000000001</v>
      </c>
      <c r="G2424" s="11"/>
      <c r="H2424" s="11"/>
      <c r="I2424" s="11"/>
      <c r="J2424" s="12">
        <v>1</v>
      </c>
      <c r="K2424" s="13">
        <v>7.02</v>
      </c>
      <c r="L2424" s="42">
        <f t="shared" si="82"/>
        <v>8.532108000000001</v>
      </c>
    </row>
    <row r="2425" spans="1:12" ht="11.25" customHeight="1" outlineLevel="1">
      <c r="A2425"/>
      <c r="B2425" s="14" t="s">
        <v>3794</v>
      </c>
      <c r="C2425" s="8" t="s">
        <v>3795</v>
      </c>
      <c r="D2425" s="9">
        <v>13</v>
      </c>
      <c r="E2425" s="10">
        <v>102.57</v>
      </c>
      <c r="F2425" s="10">
        <f t="shared" si="83"/>
        <v>9.589505999999998</v>
      </c>
      <c r="G2425" s="11"/>
      <c r="H2425" s="11"/>
      <c r="I2425" s="11"/>
      <c r="J2425" s="12">
        <v>13</v>
      </c>
      <c r="K2425" s="13">
        <v>102.57</v>
      </c>
      <c r="L2425" s="42">
        <f t="shared" si="82"/>
        <v>9.589505999999998</v>
      </c>
    </row>
    <row r="2426" spans="1:12" ht="11.25" customHeight="1" outlineLevel="1">
      <c r="A2426"/>
      <c r="B2426" s="14" t="s">
        <v>3796</v>
      </c>
      <c r="C2426" s="8" t="s">
        <v>3779</v>
      </c>
      <c r="D2426" s="9">
        <v>21</v>
      </c>
      <c r="E2426" s="10">
        <v>166.28</v>
      </c>
      <c r="F2426" s="10">
        <f t="shared" si="83"/>
        <v>9.623652952380953</v>
      </c>
      <c r="G2426" s="11"/>
      <c r="H2426" s="11"/>
      <c r="I2426" s="11"/>
      <c r="J2426" s="12">
        <v>21</v>
      </c>
      <c r="K2426" s="13">
        <v>166.28</v>
      </c>
      <c r="L2426" s="42">
        <f t="shared" si="82"/>
        <v>9.623652952380953</v>
      </c>
    </row>
    <row r="2427" spans="1:12" ht="11.25" customHeight="1" outlineLevel="1">
      <c r="A2427"/>
      <c r="B2427" s="14" t="s">
        <v>3797</v>
      </c>
      <c r="C2427" s="8" t="s">
        <v>3798</v>
      </c>
      <c r="D2427" s="9">
        <v>80</v>
      </c>
      <c r="E2427" s="10">
        <v>910.43</v>
      </c>
      <c r="F2427" s="10">
        <f t="shared" si="83"/>
        <v>13.831707774999998</v>
      </c>
      <c r="G2427" s="11"/>
      <c r="H2427" s="11"/>
      <c r="I2427" s="11"/>
      <c r="J2427" s="12">
        <v>80</v>
      </c>
      <c r="K2427" s="13">
        <v>910.43</v>
      </c>
      <c r="L2427" s="42">
        <f t="shared" si="82"/>
        <v>13.831707774999998</v>
      </c>
    </row>
    <row r="2428" spans="1:12" ht="11.25" customHeight="1" outlineLevel="1">
      <c r="A2428"/>
      <c r="B2428" s="14" t="s">
        <v>3799</v>
      </c>
      <c r="C2428" s="8" t="s">
        <v>3800</v>
      </c>
      <c r="D2428" s="9">
        <v>33</v>
      </c>
      <c r="E2428" s="10">
        <v>387.55</v>
      </c>
      <c r="F2428" s="10">
        <f t="shared" si="83"/>
        <v>14.273583939393939</v>
      </c>
      <c r="G2428" s="11"/>
      <c r="H2428" s="11"/>
      <c r="I2428" s="11"/>
      <c r="J2428" s="12">
        <v>33</v>
      </c>
      <c r="K2428" s="13">
        <v>387.55</v>
      </c>
      <c r="L2428" s="42">
        <f t="shared" si="82"/>
        <v>14.273583939393939</v>
      </c>
    </row>
    <row r="2429" spans="1:12" ht="11.25" customHeight="1" outlineLevel="1">
      <c r="A2429"/>
      <c r="B2429" s="14" t="s">
        <v>3801</v>
      </c>
      <c r="C2429" s="8" t="s">
        <v>3802</v>
      </c>
      <c r="D2429" s="9">
        <v>100</v>
      </c>
      <c r="E2429" s="10">
        <v>725.76</v>
      </c>
      <c r="F2429" s="10">
        <f t="shared" si="83"/>
        <v>8.820887039999999</v>
      </c>
      <c r="G2429" s="11"/>
      <c r="H2429" s="11"/>
      <c r="I2429" s="11"/>
      <c r="J2429" s="12">
        <v>100</v>
      </c>
      <c r="K2429" s="13">
        <v>725.76</v>
      </c>
      <c r="L2429" s="42">
        <f t="shared" si="82"/>
        <v>8.820887039999999</v>
      </c>
    </row>
    <row r="2430" spans="1:12" ht="11.25" customHeight="1" outlineLevel="1">
      <c r="A2430"/>
      <c r="B2430" s="14" t="s">
        <v>3803</v>
      </c>
      <c r="C2430" s="8" t="s">
        <v>3804</v>
      </c>
      <c r="D2430" s="9">
        <v>24</v>
      </c>
      <c r="E2430" s="10">
        <v>727.11</v>
      </c>
      <c r="F2430" s="10">
        <f t="shared" si="83"/>
        <v>36.82206225</v>
      </c>
      <c r="G2430" s="11"/>
      <c r="H2430" s="11"/>
      <c r="I2430" s="11"/>
      <c r="J2430" s="12">
        <v>24</v>
      </c>
      <c r="K2430" s="13">
        <v>727.11</v>
      </c>
      <c r="L2430" s="42">
        <f t="shared" si="82"/>
        <v>36.82206225</v>
      </c>
    </row>
    <row r="2431" spans="1:12" ht="21.75" customHeight="1" outlineLevel="1">
      <c r="A2431"/>
      <c r="B2431" s="14" t="s">
        <v>3805</v>
      </c>
      <c r="C2431" s="8" t="s">
        <v>3806</v>
      </c>
      <c r="D2431" s="9">
        <v>2</v>
      </c>
      <c r="E2431" s="10">
        <v>153.63</v>
      </c>
      <c r="F2431" s="10">
        <f t="shared" si="83"/>
        <v>93.36095099999999</v>
      </c>
      <c r="G2431" s="11"/>
      <c r="H2431" s="11"/>
      <c r="I2431" s="11"/>
      <c r="J2431" s="12">
        <v>2</v>
      </c>
      <c r="K2431" s="13">
        <v>153.63</v>
      </c>
      <c r="L2431" s="42">
        <f t="shared" si="82"/>
        <v>93.36095099999999</v>
      </c>
    </row>
    <row r="2432" spans="1:12" ht="21.75" customHeight="1" outlineLevel="1">
      <c r="A2432"/>
      <c r="B2432" s="14" t="s">
        <v>3807</v>
      </c>
      <c r="C2432" s="8" t="s">
        <v>3808</v>
      </c>
      <c r="D2432" s="9">
        <v>4</v>
      </c>
      <c r="E2432" s="10">
        <v>163.32</v>
      </c>
      <c r="F2432" s="10">
        <f t="shared" si="83"/>
        <v>49.624781999999996</v>
      </c>
      <c r="G2432" s="11"/>
      <c r="H2432" s="11"/>
      <c r="I2432" s="11"/>
      <c r="J2432" s="12">
        <v>4</v>
      </c>
      <c r="K2432" s="13">
        <v>163.32</v>
      </c>
      <c r="L2432" s="42">
        <f t="shared" si="82"/>
        <v>49.624781999999996</v>
      </c>
    </row>
    <row r="2433" spans="1:12" ht="21.75" customHeight="1" outlineLevel="1">
      <c r="A2433"/>
      <c r="B2433" s="14" t="s">
        <v>3809</v>
      </c>
      <c r="C2433" s="8" t="s">
        <v>3810</v>
      </c>
      <c r="D2433" s="9">
        <v>28</v>
      </c>
      <c r="E2433" s="15">
        <v>4347.82</v>
      </c>
      <c r="F2433" s="15">
        <f t="shared" si="83"/>
        <v>188.72644385714284</v>
      </c>
      <c r="G2433" s="11"/>
      <c r="H2433" s="11"/>
      <c r="I2433" s="11"/>
      <c r="J2433" s="12">
        <v>28</v>
      </c>
      <c r="K2433" s="16">
        <v>4347.82</v>
      </c>
      <c r="L2433" s="42">
        <f t="shared" si="82"/>
        <v>188.72644385714284</v>
      </c>
    </row>
    <row r="2434" spans="1:12" ht="11.25" customHeight="1" outlineLevel="1">
      <c r="A2434"/>
      <c r="B2434" s="14" t="s">
        <v>3811</v>
      </c>
      <c r="C2434" s="8" t="s">
        <v>3812</v>
      </c>
      <c r="D2434" s="9">
        <v>3</v>
      </c>
      <c r="E2434" s="10">
        <v>286.82</v>
      </c>
      <c r="F2434" s="10">
        <f t="shared" si="83"/>
        <v>116.20034266666667</v>
      </c>
      <c r="G2434" s="11"/>
      <c r="H2434" s="11"/>
      <c r="I2434" s="11"/>
      <c r="J2434" s="12">
        <v>3</v>
      </c>
      <c r="K2434" s="13">
        <v>286.82</v>
      </c>
      <c r="L2434" s="42">
        <f t="shared" si="82"/>
        <v>116.20034266666667</v>
      </c>
    </row>
    <row r="2435" spans="1:12" ht="21.75" customHeight="1" outlineLevel="1">
      <c r="A2435"/>
      <c r="B2435" s="14" t="s">
        <v>3813</v>
      </c>
      <c r="C2435" s="8" t="s">
        <v>3814</v>
      </c>
      <c r="D2435" s="9">
        <v>7</v>
      </c>
      <c r="E2435" s="10">
        <v>132.71</v>
      </c>
      <c r="F2435" s="10">
        <f t="shared" si="83"/>
        <v>23.042247714285715</v>
      </c>
      <c r="G2435" s="11"/>
      <c r="H2435" s="11"/>
      <c r="I2435" s="11"/>
      <c r="J2435" s="12">
        <v>7</v>
      </c>
      <c r="K2435" s="13">
        <v>132.71</v>
      </c>
      <c r="L2435" s="42">
        <f t="shared" si="82"/>
        <v>23.042247714285715</v>
      </c>
    </row>
    <row r="2436" spans="1:12" ht="21.75" customHeight="1" outlineLevel="1">
      <c r="A2436"/>
      <c r="B2436" s="14" t="s">
        <v>3815</v>
      </c>
      <c r="C2436" s="8" t="s">
        <v>3816</v>
      </c>
      <c r="D2436" s="9">
        <v>15</v>
      </c>
      <c r="E2436" s="10">
        <v>264</v>
      </c>
      <c r="F2436" s="10">
        <f t="shared" si="83"/>
        <v>21.39104</v>
      </c>
      <c r="G2436" s="11"/>
      <c r="H2436" s="11"/>
      <c r="I2436" s="11"/>
      <c r="J2436" s="12">
        <v>15</v>
      </c>
      <c r="K2436" s="13">
        <v>264</v>
      </c>
      <c r="L2436" s="42">
        <f t="shared" si="82"/>
        <v>21.39104</v>
      </c>
    </row>
    <row r="2437" spans="1:12" ht="21.75" customHeight="1" outlineLevel="1">
      <c r="A2437"/>
      <c r="B2437" s="14" t="s">
        <v>3817</v>
      </c>
      <c r="C2437" s="8" t="s">
        <v>3818</v>
      </c>
      <c r="D2437" s="9">
        <v>13</v>
      </c>
      <c r="E2437" s="15">
        <v>1016.97</v>
      </c>
      <c r="F2437" s="15">
        <f t="shared" si="83"/>
        <v>95.07887215384616</v>
      </c>
      <c r="G2437" s="11"/>
      <c r="H2437" s="11"/>
      <c r="I2437" s="11"/>
      <c r="J2437" s="12">
        <v>13</v>
      </c>
      <c r="K2437" s="16">
        <v>1016.97</v>
      </c>
      <c r="L2437" s="42">
        <f t="shared" si="82"/>
        <v>95.07887215384616</v>
      </c>
    </row>
    <row r="2438" spans="1:12" ht="21.75" customHeight="1" outlineLevel="1">
      <c r="A2438"/>
      <c r="B2438" s="14" t="s">
        <v>3819</v>
      </c>
      <c r="C2438" s="8" t="s">
        <v>3820</v>
      </c>
      <c r="D2438" s="9">
        <v>2</v>
      </c>
      <c r="E2438" s="10">
        <v>49.57</v>
      </c>
      <c r="F2438" s="10">
        <f t="shared" si="83"/>
        <v>30.123689</v>
      </c>
      <c r="G2438" s="11"/>
      <c r="H2438" s="11"/>
      <c r="I2438" s="11"/>
      <c r="J2438" s="12">
        <v>2</v>
      </c>
      <c r="K2438" s="13">
        <v>49.57</v>
      </c>
      <c r="L2438" s="42">
        <f t="shared" si="82"/>
        <v>30.123689</v>
      </c>
    </row>
    <row r="2439" spans="1:12" ht="21.75" customHeight="1" outlineLevel="1">
      <c r="A2439"/>
      <c r="B2439" s="14" t="s">
        <v>3821</v>
      </c>
      <c r="C2439" s="8" t="s">
        <v>3822</v>
      </c>
      <c r="D2439" s="9">
        <v>323</v>
      </c>
      <c r="E2439" s="15">
        <v>18078.33</v>
      </c>
      <c r="F2439" s="15">
        <f t="shared" si="83"/>
        <v>68.02601325696595</v>
      </c>
      <c r="G2439" s="11"/>
      <c r="H2439" s="11"/>
      <c r="I2439" s="11"/>
      <c r="J2439" s="12">
        <v>323</v>
      </c>
      <c r="K2439" s="16">
        <v>18078.33</v>
      </c>
      <c r="L2439" s="42">
        <f t="shared" si="82"/>
        <v>68.02601325696595</v>
      </c>
    </row>
    <row r="2440" spans="1:12" ht="21.75" customHeight="1" outlineLevel="1">
      <c r="A2440"/>
      <c r="B2440" s="14" t="s">
        <v>3823</v>
      </c>
      <c r="C2440" s="8" t="s">
        <v>3824</v>
      </c>
      <c r="D2440" s="9">
        <v>2</v>
      </c>
      <c r="E2440" s="10">
        <v>61.38</v>
      </c>
      <c r="F2440" s="10">
        <f t="shared" si="83"/>
        <v>37.300626</v>
      </c>
      <c r="G2440" s="11"/>
      <c r="H2440" s="11"/>
      <c r="I2440" s="11"/>
      <c r="J2440" s="12">
        <v>2</v>
      </c>
      <c r="K2440" s="13">
        <v>61.38</v>
      </c>
      <c r="L2440" s="42">
        <f t="shared" si="82"/>
        <v>37.300626</v>
      </c>
    </row>
    <row r="2441" spans="1:12" ht="11.25" customHeight="1" outlineLevel="1">
      <c r="A2441"/>
      <c r="B2441" s="14" t="s">
        <v>3825</v>
      </c>
      <c r="C2441" s="8" t="s">
        <v>3826</v>
      </c>
      <c r="D2441" s="9">
        <v>10</v>
      </c>
      <c r="E2441" s="10">
        <v>763.24</v>
      </c>
      <c r="F2441" s="10">
        <f t="shared" si="83"/>
        <v>92.76418960000001</v>
      </c>
      <c r="G2441" s="11"/>
      <c r="H2441" s="11"/>
      <c r="I2441" s="11"/>
      <c r="J2441" s="12">
        <v>10</v>
      </c>
      <c r="K2441" s="13">
        <v>763.24</v>
      </c>
      <c r="L2441" s="42">
        <f t="shared" si="82"/>
        <v>92.76418960000001</v>
      </c>
    </row>
    <row r="2442" spans="1:12" ht="21.75" customHeight="1" outlineLevel="1">
      <c r="A2442"/>
      <c r="B2442" s="14" t="s">
        <v>3827</v>
      </c>
      <c r="C2442" s="8" t="s">
        <v>3828</v>
      </c>
      <c r="D2442" s="9">
        <v>100</v>
      </c>
      <c r="E2442" s="15">
        <v>3635.94</v>
      </c>
      <c r="F2442" s="15">
        <f t="shared" si="83"/>
        <v>44.19121476</v>
      </c>
      <c r="G2442" s="11"/>
      <c r="H2442" s="11"/>
      <c r="I2442" s="11"/>
      <c r="J2442" s="12">
        <v>100</v>
      </c>
      <c r="K2442" s="16">
        <v>3635.94</v>
      </c>
      <c r="L2442" s="42">
        <f t="shared" si="82"/>
        <v>44.19121476</v>
      </c>
    </row>
    <row r="2443" spans="1:12" ht="11.25" customHeight="1" outlineLevel="1">
      <c r="A2443"/>
      <c r="B2443" s="14" t="s">
        <v>3829</v>
      </c>
      <c r="C2443" s="8" t="s">
        <v>3830</v>
      </c>
      <c r="D2443" s="9">
        <v>17</v>
      </c>
      <c r="E2443" s="10">
        <v>296.99</v>
      </c>
      <c r="F2443" s="10">
        <f t="shared" si="83"/>
        <v>21.233037999999997</v>
      </c>
      <c r="G2443" s="11"/>
      <c r="H2443" s="11"/>
      <c r="I2443" s="11"/>
      <c r="J2443" s="12">
        <v>17</v>
      </c>
      <c r="K2443" s="13">
        <v>296.99</v>
      </c>
      <c r="L2443" s="42">
        <f aca="true" t="shared" si="84" ref="L2443:L2506">K2443/J2443*1.18*1.03</f>
        <v>21.233037999999997</v>
      </c>
    </row>
    <row r="2444" spans="1:12" ht="11.25" customHeight="1" outlineLevel="1">
      <c r="A2444"/>
      <c r="B2444" s="14" t="s">
        <v>3831</v>
      </c>
      <c r="C2444" s="8" t="s">
        <v>3832</v>
      </c>
      <c r="D2444" s="9">
        <v>92</v>
      </c>
      <c r="E2444" s="15">
        <v>1461.88</v>
      </c>
      <c r="F2444" s="15">
        <f t="shared" si="83"/>
        <v>19.312706</v>
      </c>
      <c r="G2444" s="11"/>
      <c r="H2444" s="11"/>
      <c r="I2444" s="11"/>
      <c r="J2444" s="12">
        <v>92</v>
      </c>
      <c r="K2444" s="16">
        <v>1461.88</v>
      </c>
      <c r="L2444" s="42">
        <f t="shared" si="84"/>
        <v>19.312706</v>
      </c>
    </row>
    <row r="2445" spans="1:12" ht="11.25" customHeight="1" outlineLevel="1">
      <c r="A2445"/>
      <c r="B2445" s="14" t="s">
        <v>3833</v>
      </c>
      <c r="C2445" s="8" t="s">
        <v>3834</v>
      </c>
      <c r="D2445" s="9">
        <v>90</v>
      </c>
      <c r="E2445" s="15">
        <v>3291.1</v>
      </c>
      <c r="F2445" s="15">
        <f t="shared" si="83"/>
        <v>44.44447711111111</v>
      </c>
      <c r="G2445" s="11"/>
      <c r="H2445" s="11"/>
      <c r="I2445" s="11"/>
      <c r="J2445" s="12">
        <v>90</v>
      </c>
      <c r="K2445" s="16">
        <v>3291.1</v>
      </c>
      <c r="L2445" s="42">
        <f t="shared" si="84"/>
        <v>44.44447711111111</v>
      </c>
    </row>
    <row r="2446" spans="1:12" ht="21.75" customHeight="1" outlineLevel="1">
      <c r="A2446"/>
      <c r="B2446" s="14" t="s">
        <v>3835</v>
      </c>
      <c r="C2446" s="8" t="s">
        <v>3836</v>
      </c>
      <c r="D2446" s="9">
        <v>29</v>
      </c>
      <c r="E2446" s="15">
        <v>3443.61</v>
      </c>
      <c r="F2446" s="15">
        <f t="shared" si="83"/>
        <v>144.32288255172415</v>
      </c>
      <c r="G2446" s="11"/>
      <c r="H2446" s="11"/>
      <c r="I2446" s="11"/>
      <c r="J2446" s="12">
        <v>29</v>
      </c>
      <c r="K2446" s="16">
        <v>3443.61</v>
      </c>
      <c r="L2446" s="42">
        <f t="shared" si="84"/>
        <v>144.32288255172415</v>
      </c>
    </row>
    <row r="2447" spans="1:12" ht="21.75" customHeight="1" outlineLevel="1">
      <c r="A2447"/>
      <c r="B2447" s="14" t="s">
        <v>3837</v>
      </c>
      <c r="C2447" s="8" t="s">
        <v>3838</v>
      </c>
      <c r="D2447" s="9">
        <v>20</v>
      </c>
      <c r="E2447" s="10">
        <v>572</v>
      </c>
      <c r="F2447" s="10">
        <f t="shared" si="83"/>
        <v>34.760439999999996</v>
      </c>
      <c r="G2447" s="11"/>
      <c r="H2447" s="11"/>
      <c r="I2447" s="11"/>
      <c r="J2447" s="12">
        <v>20</v>
      </c>
      <c r="K2447" s="13">
        <v>572</v>
      </c>
      <c r="L2447" s="42">
        <f t="shared" si="84"/>
        <v>34.760439999999996</v>
      </c>
    </row>
    <row r="2448" spans="1:12" ht="21.75" customHeight="1" outlineLevel="1">
      <c r="A2448"/>
      <c r="B2448" s="14" t="s">
        <v>3839</v>
      </c>
      <c r="C2448" s="8" t="s">
        <v>3840</v>
      </c>
      <c r="D2448" s="9">
        <v>73</v>
      </c>
      <c r="E2448" s="15">
        <v>1373.38</v>
      </c>
      <c r="F2448" s="15">
        <f t="shared" si="83"/>
        <v>22.865836328767127</v>
      </c>
      <c r="G2448" s="11"/>
      <c r="H2448" s="11"/>
      <c r="I2448" s="11"/>
      <c r="J2448" s="12">
        <v>73</v>
      </c>
      <c r="K2448" s="16">
        <v>1373.38</v>
      </c>
      <c r="L2448" s="42">
        <f t="shared" si="84"/>
        <v>22.865836328767127</v>
      </c>
    </row>
    <row r="2449" spans="1:12" ht="11.25" customHeight="1" outlineLevel="1">
      <c r="A2449"/>
      <c r="B2449" s="14" t="s">
        <v>3841</v>
      </c>
      <c r="C2449" s="8" t="s">
        <v>3842</v>
      </c>
      <c r="D2449" s="9">
        <v>6</v>
      </c>
      <c r="E2449" s="10">
        <v>50.44</v>
      </c>
      <c r="F2449" s="10">
        <f t="shared" si="83"/>
        <v>10.217462666666666</v>
      </c>
      <c r="G2449" s="11"/>
      <c r="H2449" s="11"/>
      <c r="I2449" s="11"/>
      <c r="J2449" s="12">
        <v>6</v>
      </c>
      <c r="K2449" s="13">
        <v>50.44</v>
      </c>
      <c r="L2449" s="42">
        <f t="shared" si="84"/>
        <v>10.217462666666666</v>
      </c>
    </row>
    <row r="2450" spans="1:12" ht="11.25" customHeight="1" outlineLevel="1">
      <c r="A2450"/>
      <c r="B2450" s="14" t="s">
        <v>3843</v>
      </c>
      <c r="C2450" s="8" t="s">
        <v>3844</v>
      </c>
      <c r="D2450" s="9">
        <v>15</v>
      </c>
      <c r="E2450" s="10">
        <v>311.49</v>
      </c>
      <c r="F2450" s="10">
        <f t="shared" si="83"/>
        <v>25.2389964</v>
      </c>
      <c r="G2450" s="11"/>
      <c r="H2450" s="11"/>
      <c r="I2450" s="11"/>
      <c r="J2450" s="12">
        <v>15</v>
      </c>
      <c r="K2450" s="13">
        <v>311.49</v>
      </c>
      <c r="L2450" s="42">
        <f t="shared" si="84"/>
        <v>25.2389964</v>
      </c>
    </row>
    <row r="2451" spans="1:12" ht="11.25" customHeight="1" outlineLevel="1">
      <c r="A2451"/>
      <c r="B2451" s="14" t="s">
        <v>3845</v>
      </c>
      <c r="C2451" s="8" t="s">
        <v>3846</v>
      </c>
      <c r="D2451" s="9">
        <v>24</v>
      </c>
      <c r="E2451" s="10">
        <v>227.8</v>
      </c>
      <c r="F2451" s="10">
        <f t="shared" si="83"/>
        <v>11.536171666666666</v>
      </c>
      <c r="G2451" s="11"/>
      <c r="H2451" s="11"/>
      <c r="I2451" s="11"/>
      <c r="J2451" s="12">
        <v>24</v>
      </c>
      <c r="K2451" s="13">
        <v>227.8</v>
      </c>
      <c r="L2451" s="42">
        <f t="shared" si="84"/>
        <v>11.536171666666666</v>
      </c>
    </row>
    <row r="2452" spans="1:12" ht="11.25" customHeight="1" outlineLevel="1">
      <c r="A2452"/>
      <c r="B2452" s="14" t="s">
        <v>3847</v>
      </c>
      <c r="C2452" s="8" t="s">
        <v>3848</v>
      </c>
      <c r="D2452" s="9">
        <v>44</v>
      </c>
      <c r="E2452" s="10">
        <v>308.26</v>
      </c>
      <c r="F2452" s="10">
        <f t="shared" si="83"/>
        <v>8.514981909090908</v>
      </c>
      <c r="G2452" s="11"/>
      <c r="H2452" s="11"/>
      <c r="I2452" s="11"/>
      <c r="J2452" s="12">
        <v>44</v>
      </c>
      <c r="K2452" s="13">
        <v>308.26</v>
      </c>
      <c r="L2452" s="42">
        <f t="shared" si="84"/>
        <v>8.514981909090908</v>
      </c>
    </row>
    <row r="2453" spans="1:12" ht="11.25" customHeight="1" outlineLevel="1">
      <c r="A2453"/>
      <c r="B2453" s="14" t="s">
        <v>3849</v>
      </c>
      <c r="C2453" s="8" t="s">
        <v>3850</v>
      </c>
      <c r="D2453" s="9">
        <v>28</v>
      </c>
      <c r="E2453" s="10">
        <v>191.13</v>
      </c>
      <c r="F2453" s="10">
        <f t="shared" si="83"/>
        <v>8.296407214285713</v>
      </c>
      <c r="G2453" s="11"/>
      <c r="H2453" s="11"/>
      <c r="I2453" s="11"/>
      <c r="J2453" s="12">
        <v>28</v>
      </c>
      <c r="K2453" s="13">
        <v>191.13</v>
      </c>
      <c r="L2453" s="42">
        <f t="shared" si="84"/>
        <v>8.296407214285713</v>
      </c>
    </row>
    <row r="2454" spans="1:12" ht="11.25" customHeight="1" outlineLevel="1">
      <c r="A2454"/>
      <c r="B2454" s="14" t="s">
        <v>3851</v>
      </c>
      <c r="C2454" s="8" t="s">
        <v>3852</v>
      </c>
      <c r="D2454" s="9">
        <v>4</v>
      </c>
      <c r="E2454" s="10">
        <v>51.98</v>
      </c>
      <c r="F2454" s="10">
        <f t="shared" si="83"/>
        <v>15.794122999999997</v>
      </c>
      <c r="G2454" s="11"/>
      <c r="H2454" s="11"/>
      <c r="I2454" s="11"/>
      <c r="J2454" s="12">
        <v>4</v>
      </c>
      <c r="K2454" s="13">
        <v>51.98</v>
      </c>
      <c r="L2454" s="42">
        <f t="shared" si="84"/>
        <v>15.794122999999997</v>
      </c>
    </row>
    <row r="2455" spans="1:12" ht="11.25" customHeight="1" outlineLevel="1">
      <c r="A2455"/>
      <c r="B2455" s="14" t="s">
        <v>3853</v>
      </c>
      <c r="C2455" s="8" t="s">
        <v>3854</v>
      </c>
      <c r="D2455" s="9">
        <v>11</v>
      </c>
      <c r="E2455" s="10">
        <v>87.64</v>
      </c>
      <c r="F2455" s="10">
        <f t="shared" si="83"/>
        <v>9.683423272727273</v>
      </c>
      <c r="G2455" s="11"/>
      <c r="H2455" s="11"/>
      <c r="I2455" s="11"/>
      <c r="J2455" s="12">
        <v>11</v>
      </c>
      <c r="K2455" s="13">
        <v>87.64</v>
      </c>
      <c r="L2455" s="42">
        <f t="shared" si="84"/>
        <v>9.683423272727273</v>
      </c>
    </row>
    <row r="2456" spans="1:12" ht="11.25" customHeight="1" outlineLevel="1">
      <c r="A2456"/>
      <c r="B2456" s="14" t="s">
        <v>3855</v>
      </c>
      <c r="C2456" s="8" t="s">
        <v>3787</v>
      </c>
      <c r="D2456" s="9">
        <v>23</v>
      </c>
      <c r="E2456" s="10">
        <v>131.99</v>
      </c>
      <c r="F2456" s="10">
        <f t="shared" si="83"/>
        <v>6.974810695652175</v>
      </c>
      <c r="G2456" s="11"/>
      <c r="H2456" s="11"/>
      <c r="I2456" s="11"/>
      <c r="J2456" s="12">
        <v>23</v>
      </c>
      <c r="K2456" s="13">
        <v>131.99</v>
      </c>
      <c r="L2456" s="42">
        <f t="shared" si="84"/>
        <v>6.974810695652175</v>
      </c>
    </row>
    <row r="2457" spans="1:12" ht="11.25" customHeight="1" outlineLevel="1">
      <c r="A2457"/>
      <c r="B2457" s="14" t="s">
        <v>3856</v>
      </c>
      <c r="C2457" s="8" t="s">
        <v>3795</v>
      </c>
      <c r="D2457" s="9">
        <v>9</v>
      </c>
      <c r="E2457" s="10">
        <v>70.09</v>
      </c>
      <c r="F2457" s="10">
        <f t="shared" si="83"/>
        <v>9.465265111111112</v>
      </c>
      <c r="G2457" s="11"/>
      <c r="H2457" s="11"/>
      <c r="I2457" s="11"/>
      <c r="J2457" s="12">
        <v>9</v>
      </c>
      <c r="K2457" s="13">
        <v>70.09</v>
      </c>
      <c r="L2457" s="42">
        <f t="shared" si="84"/>
        <v>9.465265111111112</v>
      </c>
    </row>
    <row r="2458" spans="1:12" ht="11.25" customHeight="1" outlineLevel="1">
      <c r="A2458"/>
      <c r="B2458" s="14" t="s">
        <v>3857</v>
      </c>
      <c r="C2458" s="8" t="s">
        <v>3798</v>
      </c>
      <c r="D2458" s="9">
        <v>24</v>
      </c>
      <c r="E2458" s="10">
        <v>102.54</v>
      </c>
      <c r="F2458" s="10">
        <f t="shared" si="83"/>
        <v>5.1927965</v>
      </c>
      <c r="G2458" s="11"/>
      <c r="H2458" s="11"/>
      <c r="I2458" s="11"/>
      <c r="J2458" s="12">
        <v>24</v>
      </c>
      <c r="K2458" s="13">
        <v>102.54</v>
      </c>
      <c r="L2458" s="42">
        <f t="shared" si="84"/>
        <v>5.1927965</v>
      </c>
    </row>
    <row r="2459" spans="1:12" ht="11.25" customHeight="1" outlineLevel="1">
      <c r="A2459"/>
      <c r="B2459" s="14" t="s">
        <v>3858</v>
      </c>
      <c r="C2459" s="8" t="s">
        <v>3798</v>
      </c>
      <c r="D2459" s="9">
        <v>37</v>
      </c>
      <c r="E2459" s="10">
        <v>363.76</v>
      </c>
      <c r="F2459" s="10">
        <f t="shared" si="83"/>
        <v>11.949024432432433</v>
      </c>
      <c r="G2459" s="11"/>
      <c r="H2459" s="11"/>
      <c r="I2459" s="11"/>
      <c r="J2459" s="12">
        <v>37</v>
      </c>
      <c r="K2459" s="13">
        <v>363.76</v>
      </c>
      <c r="L2459" s="42">
        <f t="shared" si="84"/>
        <v>11.949024432432433</v>
      </c>
    </row>
    <row r="2460" spans="1:12" ht="11.25" customHeight="1" outlineLevel="1">
      <c r="A2460"/>
      <c r="B2460" s="14" t="s">
        <v>3859</v>
      </c>
      <c r="C2460" s="8" t="s">
        <v>3860</v>
      </c>
      <c r="D2460" s="9">
        <v>17</v>
      </c>
      <c r="E2460" s="10">
        <v>256.96</v>
      </c>
      <c r="F2460" s="10">
        <f t="shared" si="83"/>
        <v>18.371128470588236</v>
      </c>
      <c r="G2460" s="11"/>
      <c r="H2460" s="11"/>
      <c r="I2460" s="11"/>
      <c r="J2460" s="12">
        <v>17</v>
      </c>
      <c r="K2460" s="13">
        <v>256.96</v>
      </c>
      <c r="L2460" s="42">
        <f t="shared" si="84"/>
        <v>18.371128470588236</v>
      </c>
    </row>
    <row r="2461" spans="1:12" ht="11.25" customHeight="1" outlineLevel="1">
      <c r="A2461"/>
      <c r="B2461" s="14" t="s">
        <v>3861</v>
      </c>
      <c r="C2461" s="8" t="s">
        <v>3862</v>
      </c>
      <c r="D2461" s="9">
        <v>21</v>
      </c>
      <c r="E2461" s="10">
        <v>207.44</v>
      </c>
      <c r="F2461" s="10">
        <f t="shared" si="83"/>
        <v>12.005836952380951</v>
      </c>
      <c r="G2461" s="11"/>
      <c r="H2461" s="11"/>
      <c r="I2461" s="11"/>
      <c r="J2461" s="12">
        <v>21</v>
      </c>
      <c r="K2461" s="13">
        <v>207.44</v>
      </c>
      <c r="L2461" s="42">
        <f t="shared" si="84"/>
        <v>12.005836952380951</v>
      </c>
    </row>
    <row r="2462" spans="1:12" ht="11.25" customHeight="1" outlineLevel="1">
      <c r="A2462"/>
      <c r="B2462" s="14" t="s">
        <v>3863</v>
      </c>
      <c r="C2462" s="8" t="s">
        <v>3798</v>
      </c>
      <c r="D2462" s="9">
        <v>42</v>
      </c>
      <c r="E2462" s="15">
        <v>1830.7</v>
      </c>
      <c r="F2462" s="15">
        <f t="shared" si="83"/>
        <v>52.97697095238096</v>
      </c>
      <c r="G2462" s="11"/>
      <c r="H2462" s="11"/>
      <c r="I2462" s="11"/>
      <c r="J2462" s="12">
        <v>42</v>
      </c>
      <c r="K2462" s="16">
        <v>1830.7</v>
      </c>
      <c r="L2462" s="42">
        <f t="shared" si="84"/>
        <v>52.97697095238096</v>
      </c>
    </row>
    <row r="2463" spans="1:12" ht="21.75" customHeight="1" outlineLevel="1">
      <c r="A2463"/>
      <c r="B2463" s="14" t="s">
        <v>3864</v>
      </c>
      <c r="C2463" s="8" t="s">
        <v>3865</v>
      </c>
      <c r="D2463" s="9">
        <v>2</v>
      </c>
      <c r="E2463" s="10">
        <v>87.84</v>
      </c>
      <c r="F2463" s="10">
        <f t="shared" si="83"/>
        <v>53.380368000000004</v>
      </c>
      <c r="G2463" s="11"/>
      <c r="H2463" s="11"/>
      <c r="I2463" s="11"/>
      <c r="J2463" s="12">
        <v>2</v>
      </c>
      <c r="K2463" s="13">
        <v>87.84</v>
      </c>
      <c r="L2463" s="42">
        <f t="shared" si="84"/>
        <v>53.380368000000004</v>
      </c>
    </row>
    <row r="2464" spans="1:12" ht="21.75" customHeight="1" outlineLevel="1">
      <c r="A2464"/>
      <c r="B2464" s="14" t="s">
        <v>3866</v>
      </c>
      <c r="C2464" s="8" t="s">
        <v>3867</v>
      </c>
      <c r="D2464" s="9">
        <v>17</v>
      </c>
      <c r="E2464" s="10">
        <v>857.39</v>
      </c>
      <c r="F2464" s="10">
        <f t="shared" si="83"/>
        <v>61.298341529411765</v>
      </c>
      <c r="G2464" s="11"/>
      <c r="H2464" s="11"/>
      <c r="I2464" s="11"/>
      <c r="J2464" s="12">
        <v>17</v>
      </c>
      <c r="K2464" s="13">
        <v>857.39</v>
      </c>
      <c r="L2464" s="42">
        <f t="shared" si="84"/>
        <v>61.298341529411765</v>
      </c>
    </row>
    <row r="2465" spans="1:12" ht="21.75" customHeight="1" outlineLevel="1">
      <c r="A2465"/>
      <c r="B2465" s="14" t="s">
        <v>3868</v>
      </c>
      <c r="C2465" s="8" t="s">
        <v>3869</v>
      </c>
      <c r="D2465" s="9">
        <v>2</v>
      </c>
      <c r="E2465" s="10">
        <v>95.51</v>
      </c>
      <c r="F2465" s="10">
        <f t="shared" si="83"/>
        <v>58.041427000000006</v>
      </c>
      <c r="G2465" s="11"/>
      <c r="H2465" s="11"/>
      <c r="I2465" s="11"/>
      <c r="J2465" s="12">
        <v>2</v>
      </c>
      <c r="K2465" s="13">
        <v>95.51</v>
      </c>
      <c r="L2465" s="42">
        <f t="shared" si="84"/>
        <v>58.041427000000006</v>
      </c>
    </row>
    <row r="2466" spans="1:12" ht="21.75" customHeight="1" outlineLevel="1">
      <c r="A2466"/>
      <c r="B2466" s="14" t="s">
        <v>3870</v>
      </c>
      <c r="C2466" s="8" t="s">
        <v>3871</v>
      </c>
      <c r="D2466" s="9">
        <v>51</v>
      </c>
      <c r="E2466" s="15">
        <v>4814.17</v>
      </c>
      <c r="F2466" s="15">
        <f t="shared" si="83"/>
        <v>114.72827878431373</v>
      </c>
      <c r="G2466" s="11"/>
      <c r="H2466" s="11"/>
      <c r="I2466" s="11"/>
      <c r="J2466" s="12">
        <v>51</v>
      </c>
      <c r="K2466" s="16">
        <v>4814.17</v>
      </c>
      <c r="L2466" s="42">
        <f t="shared" si="84"/>
        <v>114.72827878431373</v>
      </c>
    </row>
    <row r="2467" spans="1:12" ht="21.75" customHeight="1" outlineLevel="1">
      <c r="A2467"/>
      <c r="B2467" s="14" t="s">
        <v>3872</v>
      </c>
      <c r="C2467" s="8" t="s">
        <v>3873</v>
      </c>
      <c r="D2467" s="9">
        <v>15</v>
      </c>
      <c r="E2467" s="10">
        <v>307.5</v>
      </c>
      <c r="F2467" s="10">
        <f t="shared" si="83"/>
        <v>24.915699999999998</v>
      </c>
      <c r="G2467" s="11"/>
      <c r="H2467" s="11"/>
      <c r="I2467" s="11"/>
      <c r="J2467" s="12">
        <v>15</v>
      </c>
      <c r="K2467" s="13">
        <v>307.5</v>
      </c>
      <c r="L2467" s="42">
        <f t="shared" si="84"/>
        <v>24.915699999999998</v>
      </c>
    </row>
    <row r="2468" spans="1:12" ht="11.25" customHeight="1" outlineLevel="1">
      <c r="A2468"/>
      <c r="B2468" s="14" t="s">
        <v>3874</v>
      </c>
      <c r="C2468" s="8" t="s">
        <v>3834</v>
      </c>
      <c r="D2468" s="9">
        <v>15</v>
      </c>
      <c r="E2468" s="10">
        <v>459.79</v>
      </c>
      <c r="F2468" s="10">
        <f t="shared" si="83"/>
        <v>37.255251066666666</v>
      </c>
      <c r="G2468" s="11"/>
      <c r="H2468" s="11"/>
      <c r="I2468" s="11"/>
      <c r="J2468" s="12">
        <v>15</v>
      </c>
      <c r="K2468" s="13">
        <v>459.79</v>
      </c>
      <c r="L2468" s="42">
        <f t="shared" si="84"/>
        <v>37.255251066666666</v>
      </c>
    </row>
    <row r="2469" spans="1:12" ht="21.75" customHeight="1" outlineLevel="1">
      <c r="A2469"/>
      <c r="B2469" s="14" t="s">
        <v>3875</v>
      </c>
      <c r="C2469" s="8" t="s">
        <v>3876</v>
      </c>
      <c r="D2469" s="9">
        <v>144</v>
      </c>
      <c r="E2469" s="15">
        <v>5366.88</v>
      </c>
      <c r="F2469" s="15">
        <f t="shared" si="83"/>
        <v>45.297958</v>
      </c>
      <c r="G2469" s="11"/>
      <c r="H2469" s="11"/>
      <c r="I2469" s="11"/>
      <c r="J2469" s="12">
        <v>144</v>
      </c>
      <c r="K2469" s="16">
        <v>5366.88</v>
      </c>
      <c r="L2469" s="42">
        <f t="shared" si="84"/>
        <v>45.297958</v>
      </c>
    </row>
    <row r="2470" spans="1:12" ht="21.75" customHeight="1" outlineLevel="1">
      <c r="A2470"/>
      <c r="B2470" s="14" t="s">
        <v>3877</v>
      </c>
      <c r="C2470" s="8" t="s">
        <v>3878</v>
      </c>
      <c r="D2470" s="9">
        <v>66</v>
      </c>
      <c r="E2470" s="15">
        <v>3242.59</v>
      </c>
      <c r="F2470" s="15">
        <f t="shared" si="83"/>
        <v>59.712786151515154</v>
      </c>
      <c r="G2470" s="11"/>
      <c r="H2470" s="11"/>
      <c r="I2470" s="11"/>
      <c r="J2470" s="12">
        <v>66</v>
      </c>
      <c r="K2470" s="16">
        <v>3242.59</v>
      </c>
      <c r="L2470" s="42">
        <f t="shared" si="84"/>
        <v>59.712786151515154</v>
      </c>
    </row>
    <row r="2471" spans="1:12" ht="21.75" customHeight="1" outlineLevel="1">
      <c r="A2471"/>
      <c r="B2471" s="14" t="s">
        <v>3879</v>
      </c>
      <c r="C2471" s="8" t="s">
        <v>3880</v>
      </c>
      <c r="D2471" s="9">
        <v>10</v>
      </c>
      <c r="E2471" s="10">
        <v>211.9</v>
      </c>
      <c r="F2471" s="10">
        <f t="shared" si="83"/>
        <v>25.754326000000002</v>
      </c>
      <c r="G2471" s="11"/>
      <c r="H2471" s="11"/>
      <c r="I2471" s="11"/>
      <c r="J2471" s="12">
        <v>10</v>
      </c>
      <c r="K2471" s="13">
        <v>211.9</v>
      </c>
      <c r="L2471" s="42">
        <f t="shared" si="84"/>
        <v>25.754326000000002</v>
      </c>
    </row>
    <row r="2472" spans="1:12" ht="21.75" customHeight="1" outlineLevel="1">
      <c r="A2472"/>
      <c r="B2472" s="14" t="s">
        <v>3881</v>
      </c>
      <c r="C2472" s="8" t="s">
        <v>3882</v>
      </c>
      <c r="D2472" s="9">
        <v>21</v>
      </c>
      <c r="E2472" s="10">
        <v>456.95</v>
      </c>
      <c r="F2472" s="10">
        <f t="shared" si="83"/>
        <v>26.446525238095237</v>
      </c>
      <c r="G2472" s="11"/>
      <c r="H2472" s="11"/>
      <c r="I2472" s="11"/>
      <c r="J2472" s="12">
        <v>21</v>
      </c>
      <c r="K2472" s="13">
        <v>456.95</v>
      </c>
      <c r="L2472" s="42">
        <f t="shared" si="84"/>
        <v>26.446525238095237</v>
      </c>
    </row>
    <row r="2473" spans="1:12" ht="21.75" customHeight="1" outlineLevel="1">
      <c r="A2473"/>
      <c r="B2473" s="14" t="s">
        <v>3883</v>
      </c>
      <c r="C2473" s="8" t="s">
        <v>3884</v>
      </c>
      <c r="D2473" s="9">
        <v>11</v>
      </c>
      <c r="E2473" s="10">
        <v>697.08</v>
      </c>
      <c r="F2473" s="10">
        <f t="shared" si="83"/>
        <v>77.02100290909091</v>
      </c>
      <c r="G2473" s="11"/>
      <c r="H2473" s="11"/>
      <c r="I2473" s="11"/>
      <c r="J2473" s="12">
        <v>11</v>
      </c>
      <c r="K2473" s="13">
        <v>697.08</v>
      </c>
      <c r="L2473" s="42">
        <f t="shared" si="84"/>
        <v>77.02100290909091</v>
      </c>
    </row>
    <row r="2474" spans="1:12" ht="11.25" customHeight="1" outlineLevel="1">
      <c r="A2474"/>
      <c r="B2474" s="14" t="s">
        <v>3885</v>
      </c>
      <c r="C2474" s="8" t="s">
        <v>3886</v>
      </c>
      <c r="D2474" s="9">
        <v>8</v>
      </c>
      <c r="E2474" s="10">
        <v>59.04</v>
      </c>
      <c r="F2474" s="10">
        <f t="shared" si="83"/>
        <v>8.969652</v>
      </c>
      <c r="G2474" s="11"/>
      <c r="H2474" s="11"/>
      <c r="I2474" s="11"/>
      <c r="J2474" s="12">
        <v>8</v>
      </c>
      <c r="K2474" s="13">
        <v>59.04</v>
      </c>
      <c r="L2474" s="42">
        <f t="shared" si="84"/>
        <v>8.969652</v>
      </c>
    </row>
    <row r="2475" spans="1:12" ht="11.25" customHeight="1" outlineLevel="1">
      <c r="A2475"/>
      <c r="B2475" s="14" t="s">
        <v>3887</v>
      </c>
      <c r="C2475" s="8" t="s">
        <v>3888</v>
      </c>
      <c r="D2475" s="9">
        <v>12</v>
      </c>
      <c r="E2475" s="10">
        <v>85.32</v>
      </c>
      <c r="F2475" s="10">
        <f t="shared" si="83"/>
        <v>8.641494</v>
      </c>
      <c r="G2475" s="11"/>
      <c r="H2475" s="11"/>
      <c r="I2475" s="11"/>
      <c r="J2475" s="12">
        <v>12</v>
      </c>
      <c r="K2475" s="13">
        <v>85.32</v>
      </c>
      <c r="L2475" s="42">
        <f t="shared" si="84"/>
        <v>8.641494</v>
      </c>
    </row>
    <row r="2476" spans="1:12" ht="11.25" customHeight="1" outlineLevel="1">
      <c r="A2476"/>
      <c r="B2476" s="14" t="s">
        <v>3889</v>
      </c>
      <c r="C2476" s="8" t="s">
        <v>3779</v>
      </c>
      <c r="D2476" s="9">
        <v>35</v>
      </c>
      <c r="E2476" s="10">
        <v>280.73</v>
      </c>
      <c r="F2476" s="10">
        <f t="shared" si="83"/>
        <v>9.748549771428573</v>
      </c>
      <c r="G2476" s="11"/>
      <c r="H2476" s="11"/>
      <c r="I2476" s="11"/>
      <c r="J2476" s="12">
        <v>35</v>
      </c>
      <c r="K2476" s="13">
        <v>280.73</v>
      </c>
      <c r="L2476" s="42">
        <f t="shared" si="84"/>
        <v>9.748549771428573</v>
      </c>
    </row>
    <row r="2477" spans="1:12" ht="11.25" customHeight="1" outlineLevel="1">
      <c r="A2477"/>
      <c r="B2477" s="14" t="s">
        <v>3890</v>
      </c>
      <c r="C2477" s="8" t="s">
        <v>3891</v>
      </c>
      <c r="D2477" s="9">
        <v>5</v>
      </c>
      <c r="E2477" s="10">
        <v>35.55</v>
      </c>
      <c r="F2477" s="10">
        <f t="shared" si="83"/>
        <v>8.641494</v>
      </c>
      <c r="G2477" s="11"/>
      <c r="H2477" s="11"/>
      <c r="I2477" s="11"/>
      <c r="J2477" s="12">
        <v>5</v>
      </c>
      <c r="K2477" s="13">
        <v>35.55</v>
      </c>
      <c r="L2477" s="42">
        <f t="shared" si="84"/>
        <v>8.641494</v>
      </c>
    </row>
    <row r="2478" spans="1:12" ht="11.25" customHeight="1" outlineLevel="1">
      <c r="A2478"/>
      <c r="B2478" s="14" t="s">
        <v>3892</v>
      </c>
      <c r="C2478" s="8" t="s">
        <v>3852</v>
      </c>
      <c r="D2478" s="9">
        <v>48</v>
      </c>
      <c r="E2478" s="10">
        <v>465.9</v>
      </c>
      <c r="F2478" s="10">
        <f t="shared" si="83"/>
        <v>11.796976249999998</v>
      </c>
      <c r="G2478" s="11"/>
      <c r="H2478" s="11"/>
      <c r="I2478" s="11"/>
      <c r="J2478" s="12">
        <v>48</v>
      </c>
      <c r="K2478" s="13">
        <v>465.9</v>
      </c>
      <c r="L2478" s="42">
        <f t="shared" si="84"/>
        <v>11.796976249999998</v>
      </c>
    </row>
    <row r="2479" spans="1:12" ht="11.25" customHeight="1" outlineLevel="1">
      <c r="A2479"/>
      <c r="B2479" s="14" t="s">
        <v>3893</v>
      </c>
      <c r="C2479" s="8" t="s">
        <v>3894</v>
      </c>
      <c r="D2479" s="9">
        <v>29</v>
      </c>
      <c r="E2479" s="10">
        <v>227.65</v>
      </c>
      <c r="F2479" s="10">
        <f t="shared" si="83"/>
        <v>9.540890000000001</v>
      </c>
      <c r="G2479" s="11"/>
      <c r="H2479" s="11"/>
      <c r="I2479" s="11"/>
      <c r="J2479" s="12">
        <v>29</v>
      </c>
      <c r="K2479" s="13">
        <v>227.65</v>
      </c>
      <c r="L2479" s="42">
        <f t="shared" si="84"/>
        <v>9.540890000000001</v>
      </c>
    </row>
    <row r="2480" spans="1:12" ht="11.25" customHeight="1" outlineLevel="1">
      <c r="A2480"/>
      <c r="B2480" s="14" t="s">
        <v>3895</v>
      </c>
      <c r="C2480" s="8" t="s">
        <v>3896</v>
      </c>
      <c r="D2480" s="9">
        <v>4</v>
      </c>
      <c r="E2480" s="10">
        <v>159.6</v>
      </c>
      <c r="F2480" s="10">
        <f t="shared" si="83"/>
        <v>48.49446</v>
      </c>
      <c r="G2480" s="11"/>
      <c r="H2480" s="11"/>
      <c r="I2480" s="11"/>
      <c r="J2480" s="12">
        <v>4</v>
      </c>
      <c r="K2480" s="13">
        <v>159.6</v>
      </c>
      <c r="L2480" s="42">
        <f t="shared" si="84"/>
        <v>48.49446</v>
      </c>
    </row>
    <row r="2481" spans="1:12" ht="11.25" customHeight="1" outlineLevel="1">
      <c r="A2481"/>
      <c r="B2481" s="14" t="s">
        <v>3897</v>
      </c>
      <c r="C2481" s="8" t="s">
        <v>3834</v>
      </c>
      <c r="D2481" s="9">
        <v>8</v>
      </c>
      <c r="E2481" s="10">
        <v>476.88</v>
      </c>
      <c r="F2481" s="10">
        <f t="shared" si="83"/>
        <v>72.449994</v>
      </c>
      <c r="G2481" s="11"/>
      <c r="H2481" s="11"/>
      <c r="I2481" s="11"/>
      <c r="J2481" s="12">
        <v>8</v>
      </c>
      <c r="K2481" s="13">
        <v>476.88</v>
      </c>
      <c r="L2481" s="42">
        <f t="shared" si="84"/>
        <v>72.449994</v>
      </c>
    </row>
    <row r="2482" spans="1:12" ht="11.25" customHeight="1" outlineLevel="1">
      <c r="A2482"/>
      <c r="B2482" s="14" t="s">
        <v>3898</v>
      </c>
      <c r="C2482" s="8" t="s">
        <v>3899</v>
      </c>
      <c r="D2482" s="9">
        <v>63</v>
      </c>
      <c r="E2482" s="15">
        <v>3755.43</v>
      </c>
      <c r="F2482" s="15">
        <f t="shared" si="83"/>
        <v>72.449994</v>
      </c>
      <c r="G2482" s="11"/>
      <c r="H2482" s="11"/>
      <c r="I2482" s="11"/>
      <c r="J2482" s="12">
        <v>63</v>
      </c>
      <c r="K2482" s="16">
        <v>3755.43</v>
      </c>
      <c r="L2482" s="42">
        <f t="shared" si="84"/>
        <v>72.449994</v>
      </c>
    </row>
    <row r="2483" spans="1:12" ht="21.75" customHeight="1" outlineLevel="1">
      <c r="A2483"/>
      <c r="B2483" s="14" t="s">
        <v>3900</v>
      </c>
      <c r="C2483" s="8" t="s">
        <v>3901</v>
      </c>
      <c r="D2483" s="9">
        <v>2</v>
      </c>
      <c r="E2483" s="10">
        <v>53.7</v>
      </c>
      <c r="F2483" s="10">
        <f t="shared" si="83"/>
        <v>32.63349</v>
      </c>
      <c r="G2483" s="11"/>
      <c r="H2483" s="11"/>
      <c r="I2483" s="11"/>
      <c r="J2483" s="12">
        <v>2</v>
      </c>
      <c r="K2483" s="13">
        <v>53.7</v>
      </c>
      <c r="L2483" s="42">
        <f t="shared" si="84"/>
        <v>32.63349</v>
      </c>
    </row>
    <row r="2484" spans="1:12" ht="21.75" customHeight="1" outlineLevel="1">
      <c r="A2484"/>
      <c r="B2484" s="14" t="s">
        <v>3902</v>
      </c>
      <c r="C2484" s="8" t="s">
        <v>3903</v>
      </c>
      <c r="D2484" s="9">
        <v>6</v>
      </c>
      <c r="E2484" s="10">
        <v>184.5</v>
      </c>
      <c r="F2484" s="10">
        <f t="shared" si="83"/>
        <v>37.373549999999994</v>
      </c>
      <c r="G2484" s="11"/>
      <c r="H2484" s="11"/>
      <c r="I2484" s="11"/>
      <c r="J2484" s="12">
        <v>6</v>
      </c>
      <c r="K2484" s="13">
        <v>184.5</v>
      </c>
      <c r="L2484" s="42">
        <f t="shared" si="84"/>
        <v>37.373549999999994</v>
      </c>
    </row>
    <row r="2485" spans="1:12" ht="11.25" customHeight="1" outlineLevel="1">
      <c r="A2485"/>
      <c r="B2485" s="14" t="s">
        <v>3904</v>
      </c>
      <c r="C2485" s="8" t="s">
        <v>3905</v>
      </c>
      <c r="D2485" s="9">
        <v>24</v>
      </c>
      <c r="E2485" s="10">
        <v>260.21</v>
      </c>
      <c r="F2485" s="10">
        <f t="shared" si="83"/>
        <v>13.177468083333334</v>
      </c>
      <c r="G2485" s="11"/>
      <c r="H2485" s="11"/>
      <c r="I2485" s="11"/>
      <c r="J2485" s="12">
        <v>24</v>
      </c>
      <c r="K2485" s="13">
        <v>260.21</v>
      </c>
      <c r="L2485" s="42">
        <f t="shared" si="84"/>
        <v>13.177468083333334</v>
      </c>
    </row>
    <row r="2486" spans="1:12" ht="11.25" customHeight="1" outlineLevel="1">
      <c r="A2486"/>
      <c r="B2486" s="14" t="s">
        <v>3906</v>
      </c>
      <c r="C2486" s="8" t="s">
        <v>3905</v>
      </c>
      <c r="D2486" s="9">
        <v>12</v>
      </c>
      <c r="E2486" s="10">
        <v>84.75</v>
      </c>
      <c r="F2486" s="10">
        <f t="shared" si="83"/>
        <v>8.5837625</v>
      </c>
      <c r="G2486" s="11"/>
      <c r="H2486" s="11"/>
      <c r="I2486" s="11"/>
      <c r="J2486" s="12">
        <v>12</v>
      </c>
      <c r="K2486" s="13">
        <v>84.75</v>
      </c>
      <c r="L2486" s="42">
        <f t="shared" si="84"/>
        <v>8.5837625</v>
      </c>
    </row>
    <row r="2487" spans="1:12" ht="11.25" customHeight="1" outlineLevel="1">
      <c r="A2487"/>
      <c r="B2487" s="14" t="s">
        <v>3907</v>
      </c>
      <c r="C2487" s="8" t="s">
        <v>3908</v>
      </c>
      <c r="D2487" s="9">
        <v>6</v>
      </c>
      <c r="E2487" s="10">
        <v>53.88</v>
      </c>
      <c r="F2487" s="10">
        <f aca="true" t="shared" si="85" ref="F2487:F2550">E2487/D2487*1.18*1.03</f>
        <v>10.914292</v>
      </c>
      <c r="G2487" s="11"/>
      <c r="H2487" s="11"/>
      <c r="I2487" s="11"/>
      <c r="J2487" s="12">
        <v>6</v>
      </c>
      <c r="K2487" s="13">
        <v>53.88</v>
      </c>
      <c r="L2487" s="42">
        <f t="shared" si="84"/>
        <v>10.914292</v>
      </c>
    </row>
    <row r="2488" spans="1:12" ht="11.25" customHeight="1" outlineLevel="1">
      <c r="A2488"/>
      <c r="B2488" s="14" t="s">
        <v>3909</v>
      </c>
      <c r="C2488" s="8" t="s">
        <v>3905</v>
      </c>
      <c r="D2488" s="9">
        <v>74</v>
      </c>
      <c r="E2488" s="10">
        <v>802.34</v>
      </c>
      <c r="F2488" s="10">
        <f t="shared" si="85"/>
        <v>13.17789237837838</v>
      </c>
      <c r="G2488" s="11"/>
      <c r="H2488" s="11"/>
      <c r="I2488" s="11"/>
      <c r="J2488" s="12">
        <v>74</v>
      </c>
      <c r="K2488" s="13">
        <v>802.34</v>
      </c>
      <c r="L2488" s="42">
        <f t="shared" si="84"/>
        <v>13.17789237837838</v>
      </c>
    </row>
    <row r="2489" spans="1:12" ht="11.25" customHeight="1" outlineLevel="1">
      <c r="A2489"/>
      <c r="B2489" s="14" t="s">
        <v>3910</v>
      </c>
      <c r="C2489" s="8" t="s">
        <v>3798</v>
      </c>
      <c r="D2489" s="9">
        <v>6</v>
      </c>
      <c r="E2489" s="10">
        <v>30.66</v>
      </c>
      <c r="F2489" s="10">
        <f t="shared" si="85"/>
        <v>6.210694</v>
      </c>
      <c r="G2489" s="11"/>
      <c r="H2489" s="11"/>
      <c r="I2489" s="11"/>
      <c r="J2489" s="12">
        <v>6</v>
      </c>
      <c r="K2489" s="13">
        <v>30.66</v>
      </c>
      <c r="L2489" s="42">
        <f t="shared" si="84"/>
        <v>6.210694</v>
      </c>
    </row>
    <row r="2490" spans="1:12" ht="11.25" customHeight="1" outlineLevel="1">
      <c r="A2490"/>
      <c r="B2490" s="14" t="s">
        <v>3911</v>
      </c>
      <c r="C2490" s="8" t="s">
        <v>3798</v>
      </c>
      <c r="D2490" s="9">
        <v>2</v>
      </c>
      <c r="E2490" s="10">
        <v>10.22</v>
      </c>
      <c r="F2490" s="10">
        <f t="shared" si="85"/>
        <v>6.210694</v>
      </c>
      <c r="G2490" s="11"/>
      <c r="H2490" s="11"/>
      <c r="I2490" s="11"/>
      <c r="J2490" s="12">
        <v>2</v>
      </c>
      <c r="K2490" s="13">
        <v>10.22</v>
      </c>
      <c r="L2490" s="42">
        <f t="shared" si="84"/>
        <v>6.210694</v>
      </c>
    </row>
    <row r="2491" spans="1:12" ht="21.75" customHeight="1" outlineLevel="1">
      <c r="A2491"/>
      <c r="B2491" s="14" t="s">
        <v>3912</v>
      </c>
      <c r="C2491" s="8" t="s">
        <v>3913</v>
      </c>
      <c r="D2491" s="9">
        <v>100</v>
      </c>
      <c r="E2491" s="15">
        <v>6725.3</v>
      </c>
      <c r="F2491" s="15">
        <f t="shared" si="85"/>
        <v>81.7392962</v>
      </c>
      <c r="G2491" s="11"/>
      <c r="H2491" s="11"/>
      <c r="I2491" s="11"/>
      <c r="J2491" s="12">
        <v>100</v>
      </c>
      <c r="K2491" s="16">
        <v>6725.3</v>
      </c>
      <c r="L2491" s="42">
        <f t="shared" si="84"/>
        <v>81.7392962</v>
      </c>
    </row>
    <row r="2492" spans="1:12" ht="11.25" customHeight="1" outlineLevel="1">
      <c r="A2492"/>
      <c r="B2492" s="14" t="s">
        <v>3914</v>
      </c>
      <c r="C2492" s="8" t="s">
        <v>3915</v>
      </c>
      <c r="D2492" s="9">
        <v>25</v>
      </c>
      <c r="E2492" s="15">
        <v>1235</v>
      </c>
      <c r="F2492" s="15">
        <f t="shared" si="85"/>
        <v>60.04076</v>
      </c>
      <c r="G2492" s="11"/>
      <c r="H2492" s="11"/>
      <c r="I2492" s="11"/>
      <c r="J2492" s="12">
        <v>25</v>
      </c>
      <c r="K2492" s="16">
        <v>1235</v>
      </c>
      <c r="L2492" s="42">
        <f t="shared" si="84"/>
        <v>60.04076</v>
      </c>
    </row>
    <row r="2493" spans="1:12" ht="11.25" customHeight="1" outlineLevel="1">
      <c r="A2493"/>
      <c r="B2493" s="14" t="s">
        <v>3916</v>
      </c>
      <c r="C2493" s="8" t="s">
        <v>3915</v>
      </c>
      <c r="D2493" s="9">
        <v>27</v>
      </c>
      <c r="E2493" s="15">
        <v>1466.22</v>
      </c>
      <c r="F2493" s="15">
        <f t="shared" si="85"/>
        <v>66.00162177777777</v>
      </c>
      <c r="G2493" s="11"/>
      <c r="H2493" s="11"/>
      <c r="I2493" s="11"/>
      <c r="J2493" s="12">
        <v>27</v>
      </c>
      <c r="K2493" s="16">
        <v>1466.22</v>
      </c>
      <c r="L2493" s="42">
        <f t="shared" si="84"/>
        <v>66.00162177777777</v>
      </c>
    </row>
    <row r="2494" spans="1:12" ht="11.25" customHeight="1" outlineLevel="1">
      <c r="A2494"/>
      <c r="B2494" s="14" t="s">
        <v>3917</v>
      </c>
      <c r="C2494" s="8" t="s">
        <v>3918</v>
      </c>
      <c r="D2494" s="9">
        <v>1</v>
      </c>
      <c r="E2494" s="10">
        <v>12.6</v>
      </c>
      <c r="F2494" s="10">
        <f t="shared" si="85"/>
        <v>15.314039999999999</v>
      </c>
      <c r="G2494" s="11"/>
      <c r="H2494" s="11"/>
      <c r="I2494" s="11"/>
      <c r="J2494" s="12">
        <v>1</v>
      </c>
      <c r="K2494" s="13">
        <v>12.6</v>
      </c>
      <c r="L2494" s="42">
        <f t="shared" si="84"/>
        <v>15.314039999999999</v>
      </c>
    </row>
    <row r="2495" spans="1:12" ht="11.25" customHeight="1" outlineLevel="1">
      <c r="A2495"/>
      <c r="B2495" s="14" t="s">
        <v>3919</v>
      </c>
      <c r="C2495" s="8" t="s">
        <v>3905</v>
      </c>
      <c r="D2495" s="9">
        <v>5</v>
      </c>
      <c r="E2495" s="10">
        <v>35.52</v>
      </c>
      <c r="F2495" s="10">
        <f t="shared" si="85"/>
        <v>8.6342016</v>
      </c>
      <c r="G2495" s="11"/>
      <c r="H2495" s="11"/>
      <c r="I2495" s="11"/>
      <c r="J2495" s="12">
        <v>5</v>
      </c>
      <c r="K2495" s="13">
        <v>35.52</v>
      </c>
      <c r="L2495" s="42">
        <f t="shared" si="84"/>
        <v>8.6342016</v>
      </c>
    </row>
    <row r="2496" spans="1:12" ht="11.25" customHeight="1" outlineLevel="1">
      <c r="A2496"/>
      <c r="B2496" s="14" t="s">
        <v>3920</v>
      </c>
      <c r="C2496" s="8" t="s">
        <v>3905</v>
      </c>
      <c r="D2496" s="9">
        <v>69</v>
      </c>
      <c r="E2496" s="10">
        <v>539.5</v>
      </c>
      <c r="F2496" s="10">
        <f t="shared" si="85"/>
        <v>9.50301884057971</v>
      </c>
      <c r="G2496" s="11"/>
      <c r="H2496" s="11"/>
      <c r="I2496" s="11"/>
      <c r="J2496" s="12">
        <v>69</v>
      </c>
      <c r="K2496" s="13">
        <v>539.5</v>
      </c>
      <c r="L2496" s="42">
        <f t="shared" si="84"/>
        <v>9.50301884057971</v>
      </c>
    </row>
    <row r="2497" spans="1:12" ht="11.25" customHeight="1" outlineLevel="1">
      <c r="A2497"/>
      <c r="B2497" s="14" t="s">
        <v>3921</v>
      </c>
      <c r="C2497" s="8" t="s">
        <v>3908</v>
      </c>
      <c r="D2497" s="9">
        <v>76</v>
      </c>
      <c r="E2497" s="10">
        <v>735.74</v>
      </c>
      <c r="F2497" s="10">
        <f t="shared" si="85"/>
        <v>11.766031526315789</v>
      </c>
      <c r="G2497" s="11"/>
      <c r="H2497" s="11"/>
      <c r="I2497" s="11"/>
      <c r="J2497" s="12">
        <v>76</v>
      </c>
      <c r="K2497" s="13">
        <v>735.74</v>
      </c>
      <c r="L2497" s="42">
        <f t="shared" si="84"/>
        <v>11.766031526315789</v>
      </c>
    </row>
    <row r="2498" spans="1:12" ht="11.25" customHeight="1" outlineLevel="1">
      <c r="A2498"/>
      <c r="B2498" s="14" t="s">
        <v>3922</v>
      </c>
      <c r="C2498" s="8" t="s">
        <v>3923</v>
      </c>
      <c r="D2498" s="9">
        <v>7</v>
      </c>
      <c r="E2498" s="10">
        <v>123.48</v>
      </c>
      <c r="F2498" s="10">
        <f t="shared" si="85"/>
        <v>21.439656000000003</v>
      </c>
      <c r="G2498" s="11"/>
      <c r="H2498" s="11"/>
      <c r="I2498" s="11"/>
      <c r="J2498" s="12">
        <v>7</v>
      </c>
      <c r="K2498" s="13">
        <v>123.48</v>
      </c>
      <c r="L2498" s="42">
        <f t="shared" si="84"/>
        <v>21.439656000000003</v>
      </c>
    </row>
    <row r="2499" spans="1:12" ht="11.25" customHeight="1" outlineLevel="1">
      <c r="A2499"/>
      <c r="B2499" s="14" t="s">
        <v>3924</v>
      </c>
      <c r="C2499" s="8" t="s">
        <v>3925</v>
      </c>
      <c r="D2499" s="9">
        <v>31</v>
      </c>
      <c r="E2499" s="15">
        <v>3085.36</v>
      </c>
      <c r="F2499" s="15">
        <f t="shared" si="85"/>
        <v>120.9660175483871</v>
      </c>
      <c r="G2499" s="11"/>
      <c r="H2499" s="11"/>
      <c r="I2499" s="11"/>
      <c r="J2499" s="12">
        <v>31</v>
      </c>
      <c r="K2499" s="16">
        <v>3085.36</v>
      </c>
      <c r="L2499" s="42">
        <f t="shared" si="84"/>
        <v>120.9660175483871</v>
      </c>
    </row>
    <row r="2500" spans="1:12" ht="21.75" customHeight="1" outlineLevel="1">
      <c r="A2500"/>
      <c r="B2500" s="14" t="s">
        <v>3926</v>
      </c>
      <c r="C2500" s="8" t="s">
        <v>3927</v>
      </c>
      <c r="D2500" s="9">
        <v>2</v>
      </c>
      <c r="E2500" s="10">
        <v>237.39</v>
      </c>
      <c r="F2500" s="10">
        <f t="shared" si="85"/>
        <v>144.261903</v>
      </c>
      <c r="G2500" s="11"/>
      <c r="H2500" s="11"/>
      <c r="I2500" s="11"/>
      <c r="J2500" s="12">
        <v>2</v>
      </c>
      <c r="K2500" s="13">
        <v>237.39</v>
      </c>
      <c r="L2500" s="42">
        <f t="shared" si="84"/>
        <v>144.261903</v>
      </c>
    </row>
    <row r="2501" spans="1:12" ht="21.75" customHeight="1" outlineLevel="1">
      <c r="A2501"/>
      <c r="B2501" s="14" t="s">
        <v>3928</v>
      </c>
      <c r="C2501" s="8" t="s">
        <v>3929</v>
      </c>
      <c r="D2501" s="9">
        <v>10</v>
      </c>
      <c r="E2501" s="10">
        <v>335.1</v>
      </c>
      <c r="F2501" s="10">
        <f t="shared" si="85"/>
        <v>40.728054</v>
      </c>
      <c r="G2501" s="11"/>
      <c r="H2501" s="11"/>
      <c r="I2501" s="11"/>
      <c r="J2501" s="12">
        <v>10</v>
      </c>
      <c r="K2501" s="13">
        <v>335.1</v>
      </c>
      <c r="L2501" s="42">
        <f t="shared" si="84"/>
        <v>40.728054</v>
      </c>
    </row>
    <row r="2502" spans="1:12" ht="21.75" customHeight="1" outlineLevel="1">
      <c r="A2502"/>
      <c r="B2502" s="14" t="s">
        <v>3930</v>
      </c>
      <c r="C2502" s="8" t="s">
        <v>3931</v>
      </c>
      <c r="D2502" s="9">
        <v>7</v>
      </c>
      <c r="E2502" s="15">
        <v>2312.94</v>
      </c>
      <c r="F2502" s="15">
        <f t="shared" si="85"/>
        <v>401.592468</v>
      </c>
      <c r="G2502" s="11"/>
      <c r="H2502" s="11"/>
      <c r="I2502" s="11"/>
      <c r="J2502" s="12">
        <v>7</v>
      </c>
      <c r="K2502" s="16">
        <v>2312.94</v>
      </c>
      <c r="L2502" s="42">
        <f t="shared" si="84"/>
        <v>401.592468</v>
      </c>
    </row>
    <row r="2503" spans="1:12" ht="21.75" customHeight="1" outlineLevel="1">
      <c r="A2503"/>
      <c r="B2503" s="14" t="s">
        <v>3932</v>
      </c>
      <c r="C2503" s="8" t="s">
        <v>3933</v>
      </c>
      <c r="D2503" s="9">
        <v>90</v>
      </c>
      <c r="E2503" s="15">
        <v>16774.31</v>
      </c>
      <c r="F2503" s="15">
        <f t="shared" si="85"/>
        <v>226.52773748888893</v>
      </c>
      <c r="G2503" s="11"/>
      <c r="H2503" s="11"/>
      <c r="I2503" s="11"/>
      <c r="J2503" s="12">
        <v>90</v>
      </c>
      <c r="K2503" s="16">
        <v>16774.31</v>
      </c>
      <c r="L2503" s="42">
        <f t="shared" si="84"/>
        <v>226.52773748888893</v>
      </c>
    </row>
    <row r="2504" spans="1:12" ht="11.25" customHeight="1" outlineLevel="1">
      <c r="A2504"/>
      <c r="B2504" s="14" t="s">
        <v>3934</v>
      </c>
      <c r="C2504" s="8" t="s">
        <v>3935</v>
      </c>
      <c r="D2504" s="9">
        <v>2</v>
      </c>
      <c r="E2504" s="10">
        <v>41.63</v>
      </c>
      <c r="F2504" s="10">
        <f t="shared" si="85"/>
        <v>25.298551000000003</v>
      </c>
      <c r="G2504" s="11"/>
      <c r="H2504" s="11"/>
      <c r="I2504" s="11"/>
      <c r="J2504" s="12">
        <v>2</v>
      </c>
      <c r="K2504" s="13">
        <v>41.63</v>
      </c>
      <c r="L2504" s="42">
        <f t="shared" si="84"/>
        <v>25.298551000000003</v>
      </c>
    </row>
    <row r="2505" spans="1:12" ht="11.25" customHeight="1" outlineLevel="1">
      <c r="A2505"/>
      <c r="B2505" s="14" t="s">
        <v>3936</v>
      </c>
      <c r="C2505" s="8" t="s">
        <v>3937</v>
      </c>
      <c r="D2505" s="9">
        <v>19</v>
      </c>
      <c r="E2505" s="10">
        <v>130.18</v>
      </c>
      <c r="F2505" s="10">
        <f t="shared" si="85"/>
        <v>8.327409052631578</v>
      </c>
      <c r="G2505" s="11"/>
      <c r="H2505" s="11"/>
      <c r="I2505" s="11"/>
      <c r="J2505" s="12">
        <v>19</v>
      </c>
      <c r="K2505" s="13">
        <v>130.18</v>
      </c>
      <c r="L2505" s="42">
        <f t="shared" si="84"/>
        <v>8.327409052631578</v>
      </c>
    </row>
    <row r="2506" spans="1:12" ht="11.25" customHeight="1" outlineLevel="1">
      <c r="A2506"/>
      <c r="B2506" s="14" t="s">
        <v>3938</v>
      </c>
      <c r="C2506" s="8" t="s">
        <v>3834</v>
      </c>
      <c r="D2506" s="9">
        <v>96</v>
      </c>
      <c r="E2506" s="15">
        <v>1656.45</v>
      </c>
      <c r="F2506" s="15">
        <f t="shared" si="85"/>
        <v>20.971347187499997</v>
      </c>
      <c r="G2506" s="11"/>
      <c r="H2506" s="11"/>
      <c r="I2506" s="11"/>
      <c r="J2506" s="12">
        <v>96</v>
      </c>
      <c r="K2506" s="16">
        <v>1656.45</v>
      </c>
      <c r="L2506" s="42">
        <f t="shared" si="84"/>
        <v>20.971347187499997</v>
      </c>
    </row>
    <row r="2507" spans="1:12" ht="11.25" customHeight="1" outlineLevel="1">
      <c r="A2507"/>
      <c r="B2507" s="14" t="s">
        <v>3939</v>
      </c>
      <c r="C2507" s="8" t="s">
        <v>3834</v>
      </c>
      <c r="D2507" s="9">
        <v>32</v>
      </c>
      <c r="E2507" s="15">
        <v>1875.2</v>
      </c>
      <c r="F2507" s="15">
        <f t="shared" si="85"/>
        <v>71.22243999999999</v>
      </c>
      <c r="G2507" s="11"/>
      <c r="H2507" s="11"/>
      <c r="I2507" s="11"/>
      <c r="J2507" s="12">
        <v>32</v>
      </c>
      <c r="K2507" s="16">
        <v>1875.2</v>
      </c>
      <c r="L2507" s="42">
        <f aca="true" t="shared" si="86" ref="L2507:L2570">K2507/J2507*1.18*1.03</f>
        <v>71.22243999999999</v>
      </c>
    </row>
    <row r="2508" spans="1:12" ht="11.25" customHeight="1" outlineLevel="1">
      <c r="A2508"/>
      <c r="B2508" s="14" t="s">
        <v>3940</v>
      </c>
      <c r="C2508" s="8" t="s">
        <v>3941</v>
      </c>
      <c r="D2508" s="9">
        <v>7</v>
      </c>
      <c r="E2508" s="10">
        <v>147.28</v>
      </c>
      <c r="F2508" s="10">
        <f t="shared" si="85"/>
        <v>25.572015999999998</v>
      </c>
      <c r="G2508" s="11"/>
      <c r="H2508" s="11"/>
      <c r="I2508" s="11"/>
      <c r="J2508" s="12">
        <v>7</v>
      </c>
      <c r="K2508" s="13">
        <v>147.28</v>
      </c>
      <c r="L2508" s="42">
        <f t="shared" si="86"/>
        <v>25.572015999999998</v>
      </c>
    </row>
    <row r="2509" spans="1:12" ht="11.25" customHeight="1" outlineLevel="1">
      <c r="A2509"/>
      <c r="B2509" s="14" t="s">
        <v>3942</v>
      </c>
      <c r="C2509" s="8" t="s">
        <v>3943</v>
      </c>
      <c r="D2509" s="9">
        <v>2</v>
      </c>
      <c r="E2509" s="15">
        <v>19098.97</v>
      </c>
      <c r="F2509" s="15">
        <f t="shared" si="85"/>
        <v>11606.444069</v>
      </c>
      <c r="G2509" s="11"/>
      <c r="H2509" s="11"/>
      <c r="I2509" s="11"/>
      <c r="J2509" s="12">
        <v>2</v>
      </c>
      <c r="K2509" s="16">
        <v>19098.97</v>
      </c>
      <c r="L2509" s="42">
        <f t="shared" si="86"/>
        <v>11606.444069</v>
      </c>
    </row>
    <row r="2510" spans="1:12" ht="21.75" customHeight="1" outlineLevel="1">
      <c r="A2510"/>
      <c r="B2510" s="14" t="s">
        <v>3944</v>
      </c>
      <c r="C2510" s="8" t="s">
        <v>3945</v>
      </c>
      <c r="D2510" s="9">
        <v>2</v>
      </c>
      <c r="E2510" s="15">
        <v>3310.14</v>
      </c>
      <c r="F2510" s="15">
        <f t="shared" si="85"/>
        <v>2011.572078</v>
      </c>
      <c r="G2510" s="11"/>
      <c r="H2510" s="11"/>
      <c r="I2510" s="11"/>
      <c r="J2510" s="12">
        <v>2</v>
      </c>
      <c r="K2510" s="16">
        <v>3310.14</v>
      </c>
      <c r="L2510" s="42">
        <f t="shared" si="86"/>
        <v>2011.572078</v>
      </c>
    </row>
    <row r="2511" spans="1:12" ht="11.25" customHeight="1" outlineLevel="1">
      <c r="A2511"/>
      <c r="B2511" s="14" t="s">
        <v>3946</v>
      </c>
      <c r="C2511" s="8" t="s">
        <v>3947</v>
      </c>
      <c r="D2511" s="9">
        <v>2</v>
      </c>
      <c r="E2511" s="15">
        <v>5008.16</v>
      </c>
      <c r="F2511" s="15">
        <f t="shared" si="85"/>
        <v>3043.458832</v>
      </c>
      <c r="G2511" s="11"/>
      <c r="H2511" s="11"/>
      <c r="I2511" s="11"/>
      <c r="J2511" s="12">
        <v>2</v>
      </c>
      <c r="K2511" s="16">
        <v>5008.16</v>
      </c>
      <c r="L2511" s="42">
        <f t="shared" si="86"/>
        <v>3043.458832</v>
      </c>
    </row>
    <row r="2512" spans="1:12" ht="11.25" customHeight="1" outlineLevel="1">
      <c r="A2512"/>
      <c r="B2512" s="14" t="s">
        <v>3948</v>
      </c>
      <c r="C2512" s="8" t="s">
        <v>3949</v>
      </c>
      <c r="D2512" s="9">
        <v>1</v>
      </c>
      <c r="E2512" s="15">
        <v>8356.72</v>
      </c>
      <c r="F2512" s="15">
        <f t="shared" si="85"/>
        <v>10156.757488</v>
      </c>
      <c r="G2512" s="11"/>
      <c r="H2512" s="11"/>
      <c r="I2512" s="11"/>
      <c r="J2512" s="12">
        <v>1</v>
      </c>
      <c r="K2512" s="16">
        <v>8356.72</v>
      </c>
      <c r="L2512" s="42">
        <f t="shared" si="86"/>
        <v>10156.757488</v>
      </c>
    </row>
    <row r="2513" spans="1:12" ht="11.25" customHeight="1" outlineLevel="1">
      <c r="A2513"/>
      <c r="B2513" s="14" t="s">
        <v>3950</v>
      </c>
      <c r="C2513" s="8" t="s">
        <v>3951</v>
      </c>
      <c r="D2513" s="9">
        <v>10</v>
      </c>
      <c r="E2513" s="10">
        <v>146.42</v>
      </c>
      <c r="F2513" s="10">
        <f t="shared" si="85"/>
        <v>17.795886799999998</v>
      </c>
      <c r="G2513" s="11"/>
      <c r="H2513" s="11"/>
      <c r="I2513" s="11"/>
      <c r="J2513" s="12">
        <v>10</v>
      </c>
      <c r="K2513" s="13">
        <v>146.42</v>
      </c>
      <c r="L2513" s="42">
        <f t="shared" si="86"/>
        <v>17.795886799999998</v>
      </c>
    </row>
    <row r="2514" spans="1:12" ht="11.25" customHeight="1" outlineLevel="1">
      <c r="A2514"/>
      <c r="B2514" s="14" t="s">
        <v>3952</v>
      </c>
      <c r="C2514" s="8" t="s">
        <v>3953</v>
      </c>
      <c r="D2514" s="9">
        <v>36</v>
      </c>
      <c r="E2514" s="10">
        <v>514.33</v>
      </c>
      <c r="F2514" s="10">
        <f t="shared" si="85"/>
        <v>17.36435227777778</v>
      </c>
      <c r="G2514" s="11"/>
      <c r="H2514" s="11"/>
      <c r="I2514" s="11"/>
      <c r="J2514" s="12">
        <v>36</v>
      </c>
      <c r="K2514" s="13">
        <v>514.33</v>
      </c>
      <c r="L2514" s="42">
        <f t="shared" si="86"/>
        <v>17.36435227777778</v>
      </c>
    </row>
    <row r="2515" spans="1:12" ht="11.25" customHeight="1" outlineLevel="1">
      <c r="A2515"/>
      <c r="B2515" s="14" t="s">
        <v>3954</v>
      </c>
      <c r="C2515" s="8" t="s">
        <v>3955</v>
      </c>
      <c r="D2515" s="9">
        <v>24</v>
      </c>
      <c r="E2515" s="10">
        <v>360</v>
      </c>
      <c r="F2515" s="10">
        <f t="shared" si="85"/>
        <v>18.230999999999998</v>
      </c>
      <c r="G2515" s="11"/>
      <c r="H2515" s="11"/>
      <c r="I2515" s="11"/>
      <c r="J2515" s="12">
        <v>24</v>
      </c>
      <c r="K2515" s="13">
        <v>360</v>
      </c>
      <c r="L2515" s="42">
        <f t="shared" si="86"/>
        <v>18.230999999999998</v>
      </c>
    </row>
    <row r="2516" spans="1:12" ht="11.25" customHeight="1" outlineLevel="1">
      <c r="A2516"/>
      <c r="B2516" s="14" t="s">
        <v>3956</v>
      </c>
      <c r="C2516" s="8" t="s">
        <v>3957</v>
      </c>
      <c r="D2516" s="9">
        <v>41</v>
      </c>
      <c r="E2516" s="10">
        <v>608.34</v>
      </c>
      <c r="F2516" s="10">
        <f t="shared" si="85"/>
        <v>18.0335716097561</v>
      </c>
      <c r="G2516" s="11"/>
      <c r="H2516" s="11"/>
      <c r="I2516" s="11"/>
      <c r="J2516" s="12">
        <v>41</v>
      </c>
      <c r="K2516" s="13">
        <v>608.34</v>
      </c>
      <c r="L2516" s="42">
        <f t="shared" si="86"/>
        <v>18.0335716097561</v>
      </c>
    </row>
    <row r="2517" spans="1:12" ht="11.25" customHeight="1" outlineLevel="1">
      <c r="A2517"/>
      <c r="B2517" s="14" t="s">
        <v>3958</v>
      </c>
      <c r="C2517" s="8" t="s">
        <v>3959</v>
      </c>
      <c r="D2517" s="9">
        <v>17</v>
      </c>
      <c r="E2517" s="10">
        <v>267.6</v>
      </c>
      <c r="F2517" s="10">
        <f t="shared" si="85"/>
        <v>19.131825882352942</v>
      </c>
      <c r="G2517" s="11"/>
      <c r="H2517" s="11"/>
      <c r="I2517" s="11"/>
      <c r="J2517" s="12">
        <v>17</v>
      </c>
      <c r="K2517" s="13">
        <v>267.6</v>
      </c>
      <c r="L2517" s="42">
        <f t="shared" si="86"/>
        <v>19.131825882352942</v>
      </c>
    </row>
    <row r="2518" spans="1:12" ht="11.25" customHeight="1" outlineLevel="1">
      <c r="A2518"/>
      <c r="B2518" s="14" t="s">
        <v>3960</v>
      </c>
      <c r="C2518" s="8" t="s">
        <v>3961</v>
      </c>
      <c r="D2518" s="9">
        <v>8.5</v>
      </c>
      <c r="E2518" s="15">
        <v>4233</v>
      </c>
      <c r="F2518" s="15">
        <f t="shared" si="85"/>
        <v>605.2692</v>
      </c>
      <c r="G2518" s="11"/>
      <c r="H2518" s="11"/>
      <c r="I2518" s="11"/>
      <c r="J2518" s="12">
        <v>8.5</v>
      </c>
      <c r="K2518" s="16">
        <v>4233</v>
      </c>
      <c r="L2518" s="42">
        <f t="shared" si="86"/>
        <v>605.2692</v>
      </c>
    </row>
    <row r="2519" spans="1:12" ht="11.25" customHeight="1" outlineLevel="1">
      <c r="A2519"/>
      <c r="B2519" s="14" t="s">
        <v>3962</v>
      </c>
      <c r="C2519" s="8" t="s">
        <v>3963</v>
      </c>
      <c r="D2519" s="9">
        <v>14.5</v>
      </c>
      <c r="E2519" s="10">
        <v>722.1</v>
      </c>
      <c r="F2519" s="10">
        <f t="shared" si="85"/>
        <v>60.526920000000004</v>
      </c>
      <c r="G2519" s="11"/>
      <c r="H2519" s="11"/>
      <c r="I2519" s="11"/>
      <c r="J2519" s="12">
        <v>14.5</v>
      </c>
      <c r="K2519" s="13">
        <v>722.1</v>
      </c>
      <c r="L2519" s="42">
        <f t="shared" si="86"/>
        <v>60.526920000000004</v>
      </c>
    </row>
    <row r="2520" spans="1:12" ht="11.25" customHeight="1" outlineLevel="1">
      <c r="A2520"/>
      <c r="B2520" s="14" t="s">
        <v>3964</v>
      </c>
      <c r="C2520" s="8" t="s">
        <v>3965</v>
      </c>
      <c r="D2520" s="9">
        <v>5</v>
      </c>
      <c r="E2520" s="10">
        <v>249.23</v>
      </c>
      <c r="F2520" s="10">
        <f t="shared" si="85"/>
        <v>60.5828284</v>
      </c>
      <c r="G2520" s="11"/>
      <c r="H2520" s="11"/>
      <c r="I2520" s="11"/>
      <c r="J2520" s="12">
        <v>5</v>
      </c>
      <c r="K2520" s="13">
        <v>249.23</v>
      </c>
      <c r="L2520" s="42">
        <f t="shared" si="86"/>
        <v>60.5828284</v>
      </c>
    </row>
    <row r="2521" spans="1:12" ht="11.25" customHeight="1" outlineLevel="1">
      <c r="A2521"/>
      <c r="B2521" s="14" t="s">
        <v>3966</v>
      </c>
      <c r="C2521" s="8" t="s">
        <v>3967</v>
      </c>
      <c r="D2521" s="9">
        <v>5</v>
      </c>
      <c r="E2521" s="10">
        <v>249.18</v>
      </c>
      <c r="F2521" s="10">
        <f t="shared" si="85"/>
        <v>60.570674399999994</v>
      </c>
      <c r="G2521" s="11"/>
      <c r="H2521" s="11"/>
      <c r="I2521" s="11"/>
      <c r="J2521" s="12">
        <v>5</v>
      </c>
      <c r="K2521" s="13">
        <v>249.18</v>
      </c>
      <c r="L2521" s="42">
        <f t="shared" si="86"/>
        <v>60.570674399999994</v>
      </c>
    </row>
    <row r="2522" spans="1:12" ht="11.25" customHeight="1" outlineLevel="1">
      <c r="A2522"/>
      <c r="B2522" s="14" t="s">
        <v>3968</v>
      </c>
      <c r="C2522" s="8" t="s">
        <v>3969</v>
      </c>
      <c r="D2522" s="9">
        <v>5</v>
      </c>
      <c r="E2522" s="10">
        <v>249.18</v>
      </c>
      <c r="F2522" s="10">
        <f t="shared" si="85"/>
        <v>60.570674399999994</v>
      </c>
      <c r="G2522" s="11"/>
      <c r="H2522" s="11"/>
      <c r="I2522" s="11"/>
      <c r="J2522" s="12">
        <v>5</v>
      </c>
      <c r="K2522" s="13">
        <v>249.18</v>
      </c>
      <c r="L2522" s="42">
        <f t="shared" si="86"/>
        <v>60.570674399999994</v>
      </c>
    </row>
    <row r="2523" spans="1:12" ht="11.25" customHeight="1" outlineLevel="1">
      <c r="A2523"/>
      <c r="B2523" s="14" t="s">
        <v>3970</v>
      </c>
      <c r="C2523" s="8" t="s">
        <v>3971</v>
      </c>
      <c r="D2523" s="9">
        <v>339</v>
      </c>
      <c r="E2523" s="15">
        <v>2104.72</v>
      </c>
      <c r="F2523" s="15">
        <f t="shared" si="85"/>
        <v>7.545948932153391</v>
      </c>
      <c r="G2523" s="11"/>
      <c r="H2523" s="11"/>
      <c r="I2523" s="11"/>
      <c r="J2523" s="12">
        <v>339</v>
      </c>
      <c r="K2523" s="16">
        <v>2104.72</v>
      </c>
      <c r="L2523" s="42">
        <f t="shared" si="86"/>
        <v>7.545948932153391</v>
      </c>
    </row>
    <row r="2524" spans="1:12" ht="11.25" customHeight="1" outlineLevel="1">
      <c r="A2524"/>
      <c r="B2524" s="14" t="s">
        <v>3972</v>
      </c>
      <c r="C2524" s="8" t="s">
        <v>3973</v>
      </c>
      <c r="D2524" s="9">
        <v>17</v>
      </c>
      <c r="E2524" s="15">
        <v>1243.82</v>
      </c>
      <c r="F2524" s="15">
        <f t="shared" si="85"/>
        <v>88.9258134117647</v>
      </c>
      <c r="G2524" s="11"/>
      <c r="H2524" s="11"/>
      <c r="I2524" s="11"/>
      <c r="J2524" s="12">
        <v>17</v>
      </c>
      <c r="K2524" s="16">
        <v>1243.82</v>
      </c>
      <c r="L2524" s="42">
        <f t="shared" si="86"/>
        <v>88.9258134117647</v>
      </c>
    </row>
    <row r="2525" spans="1:12" ht="11.25" customHeight="1" outlineLevel="1">
      <c r="A2525"/>
      <c r="B2525" s="14" t="s">
        <v>3974</v>
      </c>
      <c r="C2525" s="8" t="s">
        <v>3975</v>
      </c>
      <c r="D2525" s="9">
        <v>17</v>
      </c>
      <c r="E2525" s="10">
        <v>169.86</v>
      </c>
      <c r="F2525" s="10">
        <f t="shared" si="85"/>
        <v>12.143990823529412</v>
      </c>
      <c r="G2525" s="11"/>
      <c r="H2525" s="11"/>
      <c r="I2525" s="11"/>
      <c r="J2525" s="12">
        <v>17</v>
      </c>
      <c r="K2525" s="13">
        <v>169.86</v>
      </c>
      <c r="L2525" s="42">
        <f t="shared" si="86"/>
        <v>12.143990823529412</v>
      </c>
    </row>
    <row r="2526" spans="1:12" ht="21.75" customHeight="1" outlineLevel="1">
      <c r="A2526"/>
      <c r="B2526" s="14" t="s">
        <v>3976</v>
      </c>
      <c r="C2526" s="8" t="s">
        <v>3977</v>
      </c>
      <c r="D2526" s="9">
        <v>2</v>
      </c>
      <c r="E2526" s="10">
        <v>86</v>
      </c>
      <c r="F2526" s="10">
        <f t="shared" si="85"/>
        <v>52.26219999999999</v>
      </c>
      <c r="G2526" s="11"/>
      <c r="H2526" s="11"/>
      <c r="I2526" s="11"/>
      <c r="J2526" s="12">
        <v>2</v>
      </c>
      <c r="K2526" s="13">
        <v>86</v>
      </c>
      <c r="L2526" s="42">
        <f t="shared" si="86"/>
        <v>52.26219999999999</v>
      </c>
    </row>
    <row r="2527" spans="1:12" ht="21.75" customHeight="1" outlineLevel="1">
      <c r="A2527"/>
      <c r="B2527" s="14" t="s">
        <v>3978</v>
      </c>
      <c r="C2527" s="8" t="s">
        <v>3979</v>
      </c>
      <c r="D2527" s="9">
        <v>27</v>
      </c>
      <c r="E2527" s="10">
        <v>141.75</v>
      </c>
      <c r="F2527" s="10">
        <f t="shared" si="85"/>
        <v>6.38085</v>
      </c>
      <c r="G2527" s="11"/>
      <c r="H2527" s="11"/>
      <c r="I2527" s="11"/>
      <c r="J2527" s="12">
        <v>27</v>
      </c>
      <c r="K2527" s="13">
        <v>141.75</v>
      </c>
      <c r="L2527" s="42">
        <f t="shared" si="86"/>
        <v>6.38085</v>
      </c>
    </row>
    <row r="2528" spans="1:12" ht="11.25" customHeight="1" outlineLevel="1">
      <c r="A2528"/>
      <c r="B2528" s="14" t="s">
        <v>3980</v>
      </c>
      <c r="C2528" s="8" t="s">
        <v>3981</v>
      </c>
      <c r="D2528" s="9">
        <v>27</v>
      </c>
      <c r="E2528" s="15">
        <v>1331.97</v>
      </c>
      <c r="F2528" s="15">
        <f t="shared" si="85"/>
        <v>59.958382888888885</v>
      </c>
      <c r="G2528" s="11"/>
      <c r="H2528" s="11"/>
      <c r="I2528" s="11"/>
      <c r="J2528" s="12">
        <v>27</v>
      </c>
      <c r="K2528" s="16">
        <v>1331.97</v>
      </c>
      <c r="L2528" s="42">
        <f t="shared" si="86"/>
        <v>59.958382888888885</v>
      </c>
    </row>
    <row r="2529" spans="1:12" ht="11.25" customHeight="1" outlineLevel="1">
      <c r="A2529"/>
      <c r="B2529" s="14" t="s">
        <v>3982</v>
      </c>
      <c r="C2529" s="8" t="s">
        <v>3899</v>
      </c>
      <c r="D2529" s="9">
        <v>16</v>
      </c>
      <c r="E2529" s="10">
        <v>274.2</v>
      </c>
      <c r="F2529" s="10">
        <f t="shared" si="85"/>
        <v>20.8289175</v>
      </c>
      <c r="G2529" s="11"/>
      <c r="H2529" s="11"/>
      <c r="I2529" s="11"/>
      <c r="J2529" s="12">
        <v>16</v>
      </c>
      <c r="K2529" s="13">
        <v>274.2</v>
      </c>
      <c r="L2529" s="42">
        <f t="shared" si="86"/>
        <v>20.8289175</v>
      </c>
    </row>
    <row r="2530" spans="1:12" ht="11.25" customHeight="1" outlineLevel="1">
      <c r="A2530"/>
      <c r="B2530" s="14" t="s">
        <v>3983</v>
      </c>
      <c r="C2530" s="8" t="s">
        <v>3905</v>
      </c>
      <c r="D2530" s="9">
        <v>14</v>
      </c>
      <c r="E2530" s="10">
        <v>73.5</v>
      </c>
      <c r="F2530" s="10">
        <f t="shared" si="85"/>
        <v>6.38085</v>
      </c>
      <c r="G2530" s="11"/>
      <c r="H2530" s="11"/>
      <c r="I2530" s="11"/>
      <c r="J2530" s="12">
        <v>14</v>
      </c>
      <c r="K2530" s="13">
        <v>73.5</v>
      </c>
      <c r="L2530" s="42">
        <f t="shared" si="86"/>
        <v>6.38085</v>
      </c>
    </row>
    <row r="2531" spans="1:12" ht="11.25" customHeight="1">
      <c r="A2531"/>
      <c r="B2531" s="3"/>
      <c r="C2531" s="3" t="s">
        <v>3984</v>
      </c>
      <c r="D2531" s="22">
        <v>1676.394</v>
      </c>
      <c r="E2531" s="5">
        <v>2137325.57</v>
      </c>
      <c r="F2531" s="5">
        <f t="shared" si="85"/>
        <v>1549.5793338427602</v>
      </c>
      <c r="G2531" s="6"/>
      <c r="H2531" s="6"/>
      <c r="I2531" s="6"/>
      <c r="J2531" s="22">
        <v>1676.394</v>
      </c>
      <c r="K2531" s="5">
        <v>2137325.57</v>
      </c>
      <c r="L2531" s="40">
        <f t="shared" si="86"/>
        <v>1549.5793338427602</v>
      </c>
    </row>
    <row r="2532" spans="1:12" ht="11.25" customHeight="1" outlineLevel="1">
      <c r="A2532"/>
      <c r="B2532" s="14" t="s">
        <v>3985</v>
      </c>
      <c r="C2532" s="8" t="s">
        <v>3986</v>
      </c>
      <c r="D2532" s="9">
        <v>1</v>
      </c>
      <c r="E2532" s="15">
        <v>3788.87</v>
      </c>
      <c r="F2532" s="15">
        <f t="shared" si="85"/>
        <v>4604.992598</v>
      </c>
      <c r="G2532" s="11"/>
      <c r="H2532" s="11"/>
      <c r="I2532" s="11"/>
      <c r="J2532" s="12">
        <v>1</v>
      </c>
      <c r="K2532" s="16">
        <v>3788.87</v>
      </c>
      <c r="L2532" s="42">
        <f t="shared" si="86"/>
        <v>4604.992598</v>
      </c>
    </row>
    <row r="2533" spans="1:12" ht="11.25" customHeight="1" outlineLevel="1">
      <c r="A2533"/>
      <c r="B2533" s="14" t="s">
        <v>3987</v>
      </c>
      <c r="C2533" s="8" t="s">
        <v>3988</v>
      </c>
      <c r="D2533" s="9">
        <v>1</v>
      </c>
      <c r="E2533" s="10">
        <v>359.53</v>
      </c>
      <c r="F2533" s="10">
        <f t="shared" si="85"/>
        <v>436.972762</v>
      </c>
      <c r="G2533" s="11"/>
      <c r="H2533" s="11"/>
      <c r="I2533" s="11"/>
      <c r="J2533" s="12">
        <v>1</v>
      </c>
      <c r="K2533" s="13">
        <v>359.53</v>
      </c>
      <c r="L2533" s="42">
        <f t="shared" si="86"/>
        <v>436.972762</v>
      </c>
    </row>
    <row r="2534" spans="1:12" ht="11.25" customHeight="1" outlineLevel="1">
      <c r="A2534"/>
      <c r="B2534" s="14" t="s">
        <v>3989</v>
      </c>
      <c r="C2534" s="8" t="s">
        <v>3990</v>
      </c>
      <c r="D2534" s="9">
        <v>1</v>
      </c>
      <c r="E2534" s="15">
        <v>3881.2</v>
      </c>
      <c r="F2534" s="15">
        <f t="shared" si="85"/>
        <v>4717.21048</v>
      </c>
      <c r="G2534" s="11"/>
      <c r="H2534" s="11"/>
      <c r="I2534" s="11"/>
      <c r="J2534" s="12">
        <v>1</v>
      </c>
      <c r="K2534" s="16">
        <v>3881.2</v>
      </c>
      <c r="L2534" s="42">
        <f t="shared" si="86"/>
        <v>4717.21048</v>
      </c>
    </row>
    <row r="2535" spans="1:12" ht="11.25" customHeight="1" outlineLevel="1">
      <c r="A2535"/>
      <c r="B2535" s="14" t="s">
        <v>3991</v>
      </c>
      <c r="C2535" s="8" t="s">
        <v>3992</v>
      </c>
      <c r="D2535" s="9">
        <v>5</v>
      </c>
      <c r="E2535" s="10">
        <v>430.65</v>
      </c>
      <c r="F2535" s="10">
        <f t="shared" si="85"/>
        <v>104.682402</v>
      </c>
      <c r="G2535" s="11"/>
      <c r="H2535" s="11"/>
      <c r="I2535" s="11"/>
      <c r="J2535" s="12">
        <v>5</v>
      </c>
      <c r="K2535" s="13">
        <v>430.65</v>
      </c>
      <c r="L2535" s="42">
        <f t="shared" si="86"/>
        <v>104.682402</v>
      </c>
    </row>
    <row r="2536" spans="1:12" ht="11.25" customHeight="1" outlineLevel="1">
      <c r="A2536"/>
      <c r="B2536" s="14" t="s">
        <v>3993</v>
      </c>
      <c r="C2536" s="8" t="s">
        <v>3994</v>
      </c>
      <c r="D2536" s="9">
        <v>1</v>
      </c>
      <c r="E2536" s="10">
        <v>456.7</v>
      </c>
      <c r="F2536" s="10">
        <f t="shared" si="85"/>
        <v>555.07318</v>
      </c>
      <c r="G2536" s="11"/>
      <c r="H2536" s="11"/>
      <c r="I2536" s="11"/>
      <c r="J2536" s="12">
        <v>1</v>
      </c>
      <c r="K2536" s="13">
        <v>456.7</v>
      </c>
      <c r="L2536" s="42">
        <f t="shared" si="86"/>
        <v>555.07318</v>
      </c>
    </row>
    <row r="2537" spans="1:12" ht="11.25" customHeight="1" outlineLevel="1">
      <c r="A2537"/>
      <c r="B2537" s="14" t="s">
        <v>3995</v>
      </c>
      <c r="C2537" s="8" t="s">
        <v>3996</v>
      </c>
      <c r="D2537" s="9">
        <v>4</v>
      </c>
      <c r="E2537" s="10">
        <v>408.68</v>
      </c>
      <c r="F2537" s="10">
        <f t="shared" si="85"/>
        <v>124.177418</v>
      </c>
      <c r="G2537" s="11"/>
      <c r="H2537" s="11"/>
      <c r="I2537" s="11"/>
      <c r="J2537" s="12">
        <v>4</v>
      </c>
      <c r="K2537" s="13">
        <v>408.68</v>
      </c>
      <c r="L2537" s="42">
        <f t="shared" si="86"/>
        <v>124.177418</v>
      </c>
    </row>
    <row r="2538" spans="1:12" ht="11.25" customHeight="1" outlineLevel="1">
      <c r="A2538"/>
      <c r="B2538" s="14" t="s">
        <v>3997</v>
      </c>
      <c r="C2538" s="8" t="s">
        <v>3998</v>
      </c>
      <c r="D2538" s="9">
        <v>0.6</v>
      </c>
      <c r="E2538" s="10">
        <v>554.75</v>
      </c>
      <c r="F2538" s="10">
        <f t="shared" si="85"/>
        <v>1123.7385833333333</v>
      </c>
      <c r="G2538" s="11"/>
      <c r="H2538" s="11"/>
      <c r="I2538" s="11"/>
      <c r="J2538" s="12">
        <v>0.6</v>
      </c>
      <c r="K2538" s="13">
        <v>554.75</v>
      </c>
      <c r="L2538" s="42">
        <f t="shared" si="86"/>
        <v>1123.7385833333333</v>
      </c>
    </row>
    <row r="2539" spans="1:12" ht="11.25" customHeight="1" outlineLevel="1">
      <c r="A2539"/>
      <c r="B2539" s="14" t="s">
        <v>3999</v>
      </c>
      <c r="C2539" s="8" t="s">
        <v>4000</v>
      </c>
      <c r="D2539" s="9">
        <v>1.695</v>
      </c>
      <c r="E2539" s="15">
        <v>1295.94</v>
      </c>
      <c r="F2539" s="15">
        <f t="shared" si="85"/>
        <v>929.253968141593</v>
      </c>
      <c r="G2539" s="11"/>
      <c r="H2539" s="11"/>
      <c r="I2539" s="11"/>
      <c r="J2539" s="12">
        <v>1.695</v>
      </c>
      <c r="K2539" s="16">
        <v>1295.94</v>
      </c>
      <c r="L2539" s="42">
        <f t="shared" si="86"/>
        <v>929.253968141593</v>
      </c>
    </row>
    <row r="2540" spans="1:12" ht="11.25" customHeight="1" outlineLevel="1">
      <c r="A2540"/>
      <c r="B2540" s="14" t="s">
        <v>4001</v>
      </c>
      <c r="C2540" s="8" t="s">
        <v>4002</v>
      </c>
      <c r="D2540" s="9">
        <v>1</v>
      </c>
      <c r="E2540" s="10">
        <v>402.6</v>
      </c>
      <c r="F2540" s="10">
        <f t="shared" si="85"/>
        <v>489.32004</v>
      </c>
      <c r="G2540" s="11"/>
      <c r="H2540" s="11"/>
      <c r="I2540" s="11"/>
      <c r="J2540" s="12">
        <v>1</v>
      </c>
      <c r="K2540" s="13">
        <v>402.6</v>
      </c>
      <c r="L2540" s="42">
        <f t="shared" si="86"/>
        <v>489.32004</v>
      </c>
    </row>
    <row r="2541" spans="1:12" ht="11.25" customHeight="1" outlineLevel="1">
      <c r="A2541"/>
      <c r="B2541" s="14" t="s">
        <v>4003</v>
      </c>
      <c r="C2541" s="8" t="s">
        <v>4004</v>
      </c>
      <c r="D2541" s="9">
        <v>1</v>
      </c>
      <c r="E2541" s="10">
        <v>865.98</v>
      </c>
      <c r="F2541" s="10">
        <f t="shared" si="85"/>
        <v>1052.512092</v>
      </c>
      <c r="G2541" s="11"/>
      <c r="H2541" s="11"/>
      <c r="I2541" s="11"/>
      <c r="J2541" s="12">
        <v>1</v>
      </c>
      <c r="K2541" s="13">
        <v>865.98</v>
      </c>
      <c r="L2541" s="42">
        <f t="shared" si="86"/>
        <v>1052.512092</v>
      </c>
    </row>
    <row r="2542" spans="1:12" ht="11.25" customHeight="1" outlineLevel="1">
      <c r="A2542"/>
      <c r="B2542" s="14" t="s">
        <v>4005</v>
      </c>
      <c r="C2542" s="8" t="s">
        <v>4006</v>
      </c>
      <c r="D2542" s="9">
        <v>4.667</v>
      </c>
      <c r="E2542" s="15">
        <v>5460.11</v>
      </c>
      <c r="F2542" s="15">
        <f t="shared" si="85"/>
        <v>1421.9450812084851</v>
      </c>
      <c r="G2542" s="11"/>
      <c r="H2542" s="11"/>
      <c r="I2542" s="11"/>
      <c r="J2542" s="12">
        <v>4.667</v>
      </c>
      <c r="K2542" s="16">
        <v>5460.11</v>
      </c>
      <c r="L2542" s="42">
        <f t="shared" si="86"/>
        <v>1421.9450812084851</v>
      </c>
    </row>
    <row r="2543" spans="1:12" ht="11.25" customHeight="1" outlineLevel="1">
      <c r="A2543"/>
      <c r="B2543" s="14" t="s">
        <v>4007</v>
      </c>
      <c r="C2543" s="8" t="s">
        <v>4008</v>
      </c>
      <c r="D2543" s="9">
        <v>1</v>
      </c>
      <c r="E2543" s="15">
        <v>1574.26</v>
      </c>
      <c r="F2543" s="15">
        <f t="shared" si="85"/>
        <v>1913.355604</v>
      </c>
      <c r="G2543" s="11"/>
      <c r="H2543" s="11"/>
      <c r="I2543" s="11"/>
      <c r="J2543" s="12">
        <v>1</v>
      </c>
      <c r="K2543" s="16">
        <v>1574.26</v>
      </c>
      <c r="L2543" s="42">
        <f t="shared" si="86"/>
        <v>1913.355604</v>
      </c>
    </row>
    <row r="2544" spans="1:12" ht="11.25" customHeight="1" outlineLevel="1">
      <c r="A2544"/>
      <c r="B2544" s="14" t="s">
        <v>4009</v>
      </c>
      <c r="C2544" s="8" t="s">
        <v>4010</v>
      </c>
      <c r="D2544" s="9">
        <v>0.1</v>
      </c>
      <c r="E2544" s="10">
        <v>47.76</v>
      </c>
      <c r="F2544" s="10">
        <f t="shared" si="85"/>
        <v>580.47504</v>
      </c>
      <c r="G2544" s="11"/>
      <c r="H2544" s="11"/>
      <c r="I2544" s="11"/>
      <c r="J2544" s="12">
        <v>0.1</v>
      </c>
      <c r="K2544" s="13">
        <v>47.76</v>
      </c>
      <c r="L2544" s="42">
        <f t="shared" si="86"/>
        <v>580.47504</v>
      </c>
    </row>
    <row r="2545" spans="1:12" ht="11.25" customHeight="1" outlineLevel="1">
      <c r="A2545"/>
      <c r="B2545" s="14" t="s">
        <v>4011</v>
      </c>
      <c r="C2545" s="8" t="s">
        <v>4012</v>
      </c>
      <c r="D2545" s="9">
        <v>8</v>
      </c>
      <c r="E2545" s="15">
        <v>3062.58</v>
      </c>
      <c r="F2545" s="15">
        <f t="shared" si="85"/>
        <v>465.2824665</v>
      </c>
      <c r="G2545" s="11"/>
      <c r="H2545" s="11"/>
      <c r="I2545" s="11"/>
      <c r="J2545" s="12">
        <v>8</v>
      </c>
      <c r="K2545" s="16">
        <v>3062.58</v>
      </c>
      <c r="L2545" s="42">
        <f t="shared" si="86"/>
        <v>465.2824665</v>
      </c>
    </row>
    <row r="2546" spans="1:12" ht="11.25" customHeight="1" outlineLevel="1">
      <c r="A2546"/>
      <c r="B2546" s="14" t="s">
        <v>4013</v>
      </c>
      <c r="C2546" s="8" t="s">
        <v>4014</v>
      </c>
      <c r="D2546" s="9">
        <v>6</v>
      </c>
      <c r="E2546" s="15">
        <v>6589.86</v>
      </c>
      <c r="F2546" s="15">
        <f t="shared" si="85"/>
        <v>1334.885974</v>
      </c>
      <c r="G2546" s="11"/>
      <c r="H2546" s="11"/>
      <c r="I2546" s="11"/>
      <c r="J2546" s="12">
        <v>6</v>
      </c>
      <c r="K2546" s="16">
        <v>6589.86</v>
      </c>
      <c r="L2546" s="42">
        <f t="shared" si="86"/>
        <v>1334.885974</v>
      </c>
    </row>
    <row r="2547" spans="1:12" ht="11.25" customHeight="1" outlineLevel="1">
      <c r="A2547"/>
      <c r="B2547" s="14" t="s">
        <v>4015</v>
      </c>
      <c r="C2547" s="8" t="s">
        <v>4016</v>
      </c>
      <c r="D2547" s="9">
        <v>0.75</v>
      </c>
      <c r="E2547" s="10">
        <v>679.15</v>
      </c>
      <c r="F2547" s="10">
        <f t="shared" si="85"/>
        <v>1100.5852133333333</v>
      </c>
      <c r="G2547" s="11"/>
      <c r="H2547" s="11"/>
      <c r="I2547" s="11"/>
      <c r="J2547" s="12">
        <v>0.75</v>
      </c>
      <c r="K2547" s="13">
        <v>679.15</v>
      </c>
      <c r="L2547" s="42">
        <f t="shared" si="86"/>
        <v>1100.5852133333333</v>
      </c>
    </row>
    <row r="2548" spans="1:12" ht="11.25" customHeight="1" outlineLevel="1">
      <c r="A2548"/>
      <c r="B2548" s="14" t="s">
        <v>4017</v>
      </c>
      <c r="C2548" s="8" t="s">
        <v>4018</v>
      </c>
      <c r="D2548" s="9">
        <v>1.1</v>
      </c>
      <c r="E2548" s="10">
        <v>85.66</v>
      </c>
      <c r="F2548" s="10">
        <f t="shared" si="85"/>
        <v>94.64651272727271</v>
      </c>
      <c r="G2548" s="11"/>
      <c r="H2548" s="11"/>
      <c r="I2548" s="11"/>
      <c r="J2548" s="12">
        <v>1.1</v>
      </c>
      <c r="K2548" s="13">
        <v>85.66</v>
      </c>
      <c r="L2548" s="42">
        <f t="shared" si="86"/>
        <v>94.64651272727271</v>
      </c>
    </row>
    <row r="2549" spans="1:12" ht="11.25" customHeight="1" outlineLevel="1">
      <c r="A2549"/>
      <c r="B2549" s="14" t="s">
        <v>4019</v>
      </c>
      <c r="C2549" s="8" t="s">
        <v>4020</v>
      </c>
      <c r="D2549" s="9">
        <v>10.08</v>
      </c>
      <c r="E2549" s="15">
        <v>12168.52</v>
      </c>
      <c r="F2549" s="15">
        <f t="shared" si="85"/>
        <v>1467.2241277777778</v>
      </c>
      <c r="G2549" s="11"/>
      <c r="H2549" s="11"/>
      <c r="I2549" s="11"/>
      <c r="J2549" s="12">
        <v>10.08</v>
      </c>
      <c r="K2549" s="16">
        <v>12168.52</v>
      </c>
      <c r="L2549" s="42">
        <f t="shared" si="86"/>
        <v>1467.2241277777778</v>
      </c>
    </row>
    <row r="2550" spans="1:12" ht="11.25" customHeight="1" outlineLevel="1">
      <c r="A2550"/>
      <c r="B2550" s="14" t="s">
        <v>4021</v>
      </c>
      <c r="C2550" s="8" t="s">
        <v>4022</v>
      </c>
      <c r="D2550" s="9">
        <v>0.36</v>
      </c>
      <c r="E2550" s="10">
        <v>542.1</v>
      </c>
      <c r="F2550" s="10">
        <f t="shared" si="85"/>
        <v>1830.1898333333336</v>
      </c>
      <c r="G2550" s="11"/>
      <c r="H2550" s="11"/>
      <c r="I2550" s="11"/>
      <c r="J2550" s="12">
        <v>0.36</v>
      </c>
      <c r="K2550" s="13">
        <v>542.1</v>
      </c>
      <c r="L2550" s="42">
        <f t="shared" si="86"/>
        <v>1830.1898333333336</v>
      </c>
    </row>
    <row r="2551" spans="1:12" ht="11.25" customHeight="1" outlineLevel="1">
      <c r="A2551"/>
      <c r="B2551" s="14" t="s">
        <v>4023</v>
      </c>
      <c r="C2551" s="8" t="s">
        <v>4024</v>
      </c>
      <c r="D2551" s="9">
        <v>0.56</v>
      </c>
      <c r="E2551" s="15">
        <v>1075.87</v>
      </c>
      <c r="F2551" s="15">
        <f aca="true" t="shared" si="87" ref="F2551:F2614">E2551/D2551*1.18*1.03</f>
        <v>2335.022139285714</v>
      </c>
      <c r="G2551" s="11"/>
      <c r="H2551" s="11"/>
      <c r="I2551" s="11"/>
      <c r="J2551" s="12">
        <v>0.56</v>
      </c>
      <c r="K2551" s="16">
        <v>1075.87</v>
      </c>
      <c r="L2551" s="42">
        <f t="shared" si="86"/>
        <v>2335.022139285714</v>
      </c>
    </row>
    <row r="2552" spans="1:12" ht="11.25" customHeight="1" outlineLevel="1">
      <c r="A2552"/>
      <c r="B2552" s="14" t="s">
        <v>4025</v>
      </c>
      <c r="C2552" s="8" t="s">
        <v>4026</v>
      </c>
      <c r="D2552" s="9">
        <v>4.88</v>
      </c>
      <c r="E2552" s="15">
        <v>5804.32</v>
      </c>
      <c r="F2552" s="15">
        <f t="shared" si="87"/>
        <v>1445.6087147540984</v>
      </c>
      <c r="G2552" s="11"/>
      <c r="H2552" s="11"/>
      <c r="I2552" s="11"/>
      <c r="J2552" s="12">
        <v>4.88</v>
      </c>
      <c r="K2552" s="16">
        <v>5804.32</v>
      </c>
      <c r="L2552" s="42">
        <f t="shared" si="86"/>
        <v>1445.6087147540984</v>
      </c>
    </row>
    <row r="2553" spans="1:12" ht="11.25" customHeight="1" outlineLevel="1">
      <c r="A2553"/>
      <c r="B2553" s="14" t="s">
        <v>4027</v>
      </c>
      <c r="C2553" s="8" t="s">
        <v>4028</v>
      </c>
      <c r="D2553" s="9">
        <v>7.96</v>
      </c>
      <c r="E2553" s="15">
        <v>9253.08</v>
      </c>
      <c r="F2553" s="15">
        <f t="shared" si="87"/>
        <v>1412.8383708542713</v>
      </c>
      <c r="G2553" s="11"/>
      <c r="H2553" s="11"/>
      <c r="I2553" s="11"/>
      <c r="J2553" s="12">
        <v>7.96</v>
      </c>
      <c r="K2553" s="16">
        <v>9253.08</v>
      </c>
      <c r="L2553" s="42">
        <f t="shared" si="86"/>
        <v>1412.8383708542713</v>
      </c>
    </row>
    <row r="2554" spans="1:12" ht="11.25" customHeight="1" outlineLevel="1">
      <c r="A2554"/>
      <c r="B2554" s="14" t="s">
        <v>4029</v>
      </c>
      <c r="C2554" s="8" t="s">
        <v>4030</v>
      </c>
      <c r="D2554" s="9">
        <v>34.32</v>
      </c>
      <c r="E2554" s="15">
        <v>76943.56</v>
      </c>
      <c r="F2554" s="15">
        <f t="shared" si="87"/>
        <v>2724.8602221445217</v>
      </c>
      <c r="G2554" s="11"/>
      <c r="H2554" s="11"/>
      <c r="I2554" s="11"/>
      <c r="J2554" s="12">
        <v>34.32</v>
      </c>
      <c r="K2554" s="16">
        <v>76943.56</v>
      </c>
      <c r="L2554" s="42">
        <f t="shared" si="86"/>
        <v>2724.8602221445217</v>
      </c>
    </row>
    <row r="2555" spans="1:12" ht="11.25" customHeight="1" outlineLevel="1">
      <c r="A2555"/>
      <c r="B2555" s="14" t="s">
        <v>4031</v>
      </c>
      <c r="C2555" s="8" t="s">
        <v>4032</v>
      </c>
      <c r="D2555" s="9">
        <v>16.48</v>
      </c>
      <c r="E2555" s="15">
        <v>27215.88</v>
      </c>
      <c r="F2555" s="15">
        <f t="shared" si="87"/>
        <v>2007.17115</v>
      </c>
      <c r="G2555" s="11"/>
      <c r="H2555" s="11"/>
      <c r="I2555" s="11"/>
      <c r="J2555" s="12">
        <v>16.48</v>
      </c>
      <c r="K2555" s="16">
        <v>27215.88</v>
      </c>
      <c r="L2555" s="42">
        <f t="shared" si="86"/>
        <v>2007.17115</v>
      </c>
    </row>
    <row r="2556" spans="1:12" ht="11.25" customHeight="1" outlineLevel="1">
      <c r="A2556"/>
      <c r="B2556" s="14" t="s">
        <v>4033</v>
      </c>
      <c r="C2556" s="8" t="s">
        <v>4034</v>
      </c>
      <c r="D2556" s="9">
        <v>19.88</v>
      </c>
      <c r="E2556" s="15">
        <v>39977.73</v>
      </c>
      <c r="F2556" s="15">
        <f t="shared" si="87"/>
        <v>2444.111320020121</v>
      </c>
      <c r="G2556" s="11"/>
      <c r="H2556" s="11"/>
      <c r="I2556" s="11"/>
      <c r="J2556" s="12">
        <v>19.88</v>
      </c>
      <c r="K2556" s="16">
        <v>39977.73</v>
      </c>
      <c r="L2556" s="42">
        <f t="shared" si="86"/>
        <v>2444.111320020121</v>
      </c>
    </row>
    <row r="2557" spans="1:12" ht="11.25" customHeight="1" outlineLevel="1">
      <c r="A2557"/>
      <c r="B2557" s="14" t="s">
        <v>4035</v>
      </c>
      <c r="C2557" s="8" t="s">
        <v>4036</v>
      </c>
      <c r="D2557" s="9">
        <v>2.76</v>
      </c>
      <c r="E2557" s="15">
        <v>5602.84</v>
      </c>
      <c r="F2557" s="15">
        <f t="shared" si="87"/>
        <v>2467.279614492754</v>
      </c>
      <c r="G2557" s="11"/>
      <c r="H2557" s="11"/>
      <c r="I2557" s="11"/>
      <c r="J2557" s="12">
        <v>2.76</v>
      </c>
      <c r="K2557" s="16">
        <v>5602.84</v>
      </c>
      <c r="L2557" s="42">
        <f t="shared" si="86"/>
        <v>2467.279614492754</v>
      </c>
    </row>
    <row r="2558" spans="1:12" ht="11.25" customHeight="1" outlineLevel="1">
      <c r="A2558"/>
      <c r="B2558" s="14" t="s">
        <v>4037</v>
      </c>
      <c r="C2558" s="8" t="s">
        <v>4038</v>
      </c>
      <c r="D2558" s="9">
        <v>12.76</v>
      </c>
      <c r="E2558" s="15">
        <v>14831.04</v>
      </c>
      <c r="F2558" s="15">
        <f t="shared" si="87"/>
        <v>1412.6681830721004</v>
      </c>
      <c r="G2558" s="11"/>
      <c r="H2558" s="11"/>
      <c r="I2558" s="11"/>
      <c r="J2558" s="12">
        <v>12.76</v>
      </c>
      <c r="K2558" s="16">
        <v>14831.04</v>
      </c>
      <c r="L2558" s="42">
        <f t="shared" si="86"/>
        <v>1412.6681830721004</v>
      </c>
    </row>
    <row r="2559" spans="1:12" ht="11.25" customHeight="1" outlineLevel="1">
      <c r="A2559"/>
      <c r="B2559" s="14" t="s">
        <v>4039</v>
      </c>
      <c r="C2559" s="8" t="s">
        <v>4040</v>
      </c>
      <c r="D2559" s="9">
        <v>1</v>
      </c>
      <c r="E2559" s="15">
        <v>3248.69</v>
      </c>
      <c r="F2559" s="15">
        <f t="shared" si="87"/>
        <v>3948.457826</v>
      </c>
      <c r="G2559" s="11"/>
      <c r="H2559" s="11"/>
      <c r="I2559" s="11"/>
      <c r="J2559" s="12">
        <v>1</v>
      </c>
      <c r="K2559" s="16">
        <v>3248.69</v>
      </c>
      <c r="L2559" s="42">
        <f t="shared" si="86"/>
        <v>3948.457826</v>
      </c>
    </row>
    <row r="2560" spans="1:12" ht="11.25" customHeight="1" outlineLevel="1">
      <c r="A2560"/>
      <c r="B2560" s="14" t="s">
        <v>4041</v>
      </c>
      <c r="C2560" s="8" t="s">
        <v>4042</v>
      </c>
      <c r="D2560" s="9">
        <v>1.95</v>
      </c>
      <c r="E2560" s="15">
        <v>2135.69</v>
      </c>
      <c r="F2560" s="15">
        <f t="shared" si="87"/>
        <v>1331.1372441025642</v>
      </c>
      <c r="G2560" s="11"/>
      <c r="H2560" s="11"/>
      <c r="I2560" s="11"/>
      <c r="J2560" s="12">
        <v>1.95</v>
      </c>
      <c r="K2560" s="16">
        <v>2135.69</v>
      </c>
      <c r="L2560" s="42">
        <f t="shared" si="86"/>
        <v>1331.1372441025642</v>
      </c>
    </row>
    <row r="2561" spans="1:12" ht="11.25" customHeight="1" outlineLevel="1">
      <c r="A2561"/>
      <c r="B2561" s="14" t="s">
        <v>4043</v>
      </c>
      <c r="C2561" s="8" t="s">
        <v>4044</v>
      </c>
      <c r="D2561" s="9">
        <v>1</v>
      </c>
      <c r="E2561" s="10">
        <v>539.13</v>
      </c>
      <c r="F2561" s="10">
        <f t="shared" si="87"/>
        <v>655.258602</v>
      </c>
      <c r="G2561" s="11"/>
      <c r="H2561" s="11"/>
      <c r="I2561" s="11"/>
      <c r="J2561" s="12">
        <v>1</v>
      </c>
      <c r="K2561" s="13">
        <v>539.13</v>
      </c>
      <c r="L2561" s="42">
        <f t="shared" si="86"/>
        <v>655.258602</v>
      </c>
    </row>
    <row r="2562" spans="1:12" ht="11.25" customHeight="1" outlineLevel="1">
      <c r="A2562"/>
      <c r="B2562" s="14" t="s">
        <v>4045</v>
      </c>
      <c r="C2562" s="8" t="s">
        <v>4046</v>
      </c>
      <c r="D2562" s="9">
        <v>1</v>
      </c>
      <c r="E2562" s="10">
        <v>539.13</v>
      </c>
      <c r="F2562" s="10">
        <f t="shared" si="87"/>
        <v>655.258602</v>
      </c>
      <c r="G2562" s="11"/>
      <c r="H2562" s="11"/>
      <c r="I2562" s="11"/>
      <c r="J2562" s="12">
        <v>1</v>
      </c>
      <c r="K2562" s="13">
        <v>539.13</v>
      </c>
      <c r="L2562" s="42">
        <f t="shared" si="86"/>
        <v>655.258602</v>
      </c>
    </row>
    <row r="2563" spans="1:12" ht="11.25" customHeight="1" outlineLevel="1">
      <c r="A2563"/>
      <c r="B2563" s="14" t="s">
        <v>4047</v>
      </c>
      <c r="C2563" s="8" t="s">
        <v>4048</v>
      </c>
      <c r="D2563" s="9">
        <v>1</v>
      </c>
      <c r="E2563" s="10">
        <v>539.13</v>
      </c>
      <c r="F2563" s="10">
        <f t="shared" si="87"/>
        <v>655.258602</v>
      </c>
      <c r="G2563" s="11"/>
      <c r="H2563" s="11"/>
      <c r="I2563" s="11"/>
      <c r="J2563" s="12">
        <v>1</v>
      </c>
      <c r="K2563" s="13">
        <v>539.13</v>
      </c>
      <c r="L2563" s="42">
        <f t="shared" si="86"/>
        <v>655.258602</v>
      </c>
    </row>
    <row r="2564" spans="1:12" ht="11.25" customHeight="1" outlineLevel="1">
      <c r="A2564"/>
      <c r="B2564" s="14" t="s">
        <v>4049</v>
      </c>
      <c r="C2564" s="8" t="s">
        <v>4050</v>
      </c>
      <c r="D2564" s="9">
        <v>0.33</v>
      </c>
      <c r="E2564" s="10">
        <v>54.91</v>
      </c>
      <c r="F2564" s="10">
        <f t="shared" si="87"/>
        <v>202.23519393939392</v>
      </c>
      <c r="G2564" s="11"/>
      <c r="H2564" s="11"/>
      <c r="I2564" s="11"/>
      <c r="J2564" s="12">
        <v>0.33</v>
      </c>
      <c r="K2564" s="13">
        <v>54.91</v>
      </c>
      <c r="L2564" s="42">
        <f t="shared" si="86"/>
        <v>202.23519393939392</v>
      </c>
    </row>
    <row r="2565" spans="1:12" ht="11.25" customHeight="1" outlineLevel="1">
      <c r="A2565"/>
      <c r="B2565" s="14" t="s">
        <v>4051</v>
      </c>
      <c r="C2565" s="8" t="s">
        <v>4050</v>
      </c>
      <c r="D2565" s="9">
        <v>1</v>
      </c>
      <c r="E2565" s="10">
        <v>236.19</v>
      </c>
      <c r="F2565" s="10">
        <f t="shared" si="87"/>
        <v>287.06532599999997</v>
      </c>
      <c r="G2565" s="11"/>
      <c r="H2565" s="11"/>
      <c r="I2565" s="11"/>
      <c r="J2565" s="12">
        <v>1</v>
      </c>
      <c r="K2565" s="13">
        <v>236.19</v>
      </c>
      <c r="L2565" s="42">
        <f t="shared" si="86"/>
        <v>287.06532599999997</v>
      </c>
    </row>
    <row r="2566" spans="1:12" ht="11.25" customHeight="1" outlineLevel="1">
      <c r="A2566"/>
      <c r="B2566" s="14" t="s">
        <v>4052</v>
      </c>
      <c r="C2566" s="8" t="s">
        <v>4053</v>
      </c>
      <c r="D2566" s="9">
        <v>1</v>
      </c>
      <c r="E2566" s="10">
        <v>404.79</v>
      </c>
      <c r="F2566" s="10">
        <f t="shared" si="87"/>
        <v>491.981766</v>
      </c>
      <c r="G2566" s="11"/>
      <c r="H2566" s="11"/>
      <c r="I2566" s="11"/>
      <c r="J2566" s="12">
        <v>1</v>
      </c>
      <c r="K2566" s="13">
        <v>404.79</v>
      </c>
      <c r="L2566" s="42">
        <f t="shared" si="86"/>
        <v>491.981766</v>
      </c>
    </row>
    <row r="2567" spans="1:12" ht="11.25" customHeight="1" outlineLevel="1">
      <c r="A2567"/>
      <c r="B2567" s="14" t="s">
        <v>4054</v>
      </c>
      <c r="C2567" s="8" t="s">
        <v>4055</v>
      </c>
      <c r="D2567" s="9">
        <v>2</v>
      </c>
      <c r="E2567" s="15">
        <v>1254.49</v>
      </c>
      <c r="F2567" s="15">
        <f t="shared" si="87"/>
        <v>762.353573</v>
      </c>
      <c r="G2567" s="11"/>
      <c r="H2567" s="11"/>
      <c r="I2567" s="11"/>
      <c r="J2567" s="12">
        <v>2</v>
      </c>
      <c r="K2567" s="16">
        <v>1254.49</v>
      </c>
      <c r="L2567" s="42">
        <f t="shared" si="86"/>
        <v>762.353573</v>
      </c>
    </row>
    <row r="2568" spans="1:12" ht="11.25" customHeight="1" outlineLevel="1">
      <c r="A2568"/>
      <c r="B2568" s="14" t="s">
        <v>4056</v>
      </c>
      <c r="C2568" s="8" t="s">
        <v>4057</v>
      </c>
      <c r="D2568" s="9">
        <v>1</v>
      </c>
      <c r="E2568" s="10">
        <v>935.45</v>
      </c>
      <c r="F2568" s="10">
        <f t="shared" si="87"/>
        <v>1136.9459299999999</v>
      </c>
      <c r="G2568" s="11"/>
      <c r="H2568" s="11"/>
      <c r="I2568" s="11"/>
      <c r="J2568" s="12">
        <v>1</v>
      </c>
      <c r="K2568" s="13">
        <v>935.45</v>
      </c>
      <c r="L2568" s="42">
        <f t="shared" si="86"/>
        <v>1136.9459299999999</v>
      </c>
    </row>
    <row r="2569" spans="1:12" ht="11.25" customHeight="1" outlineLevel="1">
      <c r="A2569"/>
      <c r="B2569" s="14" t="s">
        <v>4058</v>
      </c>
      <c r="C2569" s="8" t="s">
        <v>4059</v>
      </c>
      <c r="D2569" s="9">
        <v>0.5</v>
      </c>
      <c r="E2569" s="10">
        <v>357.06</v>
      </c>
      <c r="F2569" s="10">
        <f t="shared" si="87"/>
        <v>867.9414479999999</v>
      </c>
      <c r="G2569" s="11"/>
      <c r="H2569" s="11"/>
      <c r="I2569" s="11"/>
      <c r="J2569" s="12">
        <v>0.5</v>
      </c>
      <c r="K2569" s="13">
        <v>357.06</v>
      </c>
      <c r="L2569" s="42">
        <f t="shared" si="86"/>
        <v>867.9414479999999</v>
      </c>
    </row>
    <row r="2570" spans="1:12" ht="11.25" customHeight="1" outlineLevel="1">
      <c r="A2570"/>
      <c r="B2570" s="14" t="s">
        <v>4060</v>
      </c>
      <c r="C2570" s="8" t="s">
        <v>4061</v>
      </c>
      <c r="D2570" s="9">
        <v>7.5</v>
      </c>
      <c r="E2570" s="15">
        <v>13639.93</v>
      </c>
      <c r="F2570" s="15">
        <f t="shared" si="87"/>
        <v>2210.3961229333336</v>
      </c>
      <c r="G2570" s="11"/>
      <c r="H2570" s="11"/>
      <c r="I2570" s="11"/>
      <c r="J2570" s="12">
        <v>7.5</v>
      </c>
      <c r="K2570" s="16">
        <v>13639.93</v>
      </c>
      <c r="L2570" s="42">
        <f t="shared" si="86"/>
        <v>2210.3961229333336</v>
      </c>
    </row>
    <row r="2571" spans="1:12" ht="11.25" customHeight="1" outlineLevel="1">
      <c r="A2571"/>
      <c r="B2571" s="14" t="s">
        <v>4062</v>
      </c>
      <c r="C2571" s="8" t="s">
        <v>4063</v>
      </c>
      <c r="D2571" s="9">
        <v>1</v>
      </c>
      <c r="E2571" s="10">
        <v>403.3</v>
      </c>
      <c r="F2571" s="10">
        <f t="shared" si="87"/>
        <v>490.17082</v>
      </c>
      <c r="G2571" s="11"/>
      <c r="H2571" s="11"/>
      <c r="I2571" s="11"/>
      <c r="J2571" s="12">
        <v>1</v>
      </c>
      <c r="K2571" s="13">
        <v>403.3</v>
      </c>
      <c r="L2571" s="42">
        <f aca="true" t="shared" si="88" ref="L2571:L2634">K2571/J2571*1.18*1.03</f>
        <v>490.17082</v>
      </c>
    </row>
    <row r="2572" spans="1:12" ht="11.25" customHeight="1" outlineLevel="1">
      <c r="A2572"/>
      <c r="B2572" s="14" t="s">
        <v>4064</v>
      </c>
      <c r="C2572" s="8" t="s">
        <v>4065</v>
      </c>
      <c r="D2572" s="9">
        <v>5</v>
      </c>
      <c r="E2572" s="15">
        <v>1114.05</v>
      </c>
      <c r="F2572" s="15">
        <f t="shared" si="87"/>
        <v>270.803274</v>
      </c>
      <c r="G2572" s="11"/>
      <c r="H2572" s="11"/>
      <c r="I2572" s="11"/>
      <c r="J2572" s="12">
        <v>5</v>
      </c>
      <c r="K2572" s="16">
        <v>1114.05</v>
      </c>
      <c r="L2572" s="42">
        <f t="shared" si="88"/>
        <v>270.803274</v>
      </c>
    </row>
    <row r="2573" spans="1:12" ht="11.25" customHeight="1" outlineLevel="1">
      <c r="A2573"/>
      <c r="B2573" s="14" t="s">
        <v>4066</v>
      </c>
      <c r="C2573" s="8" t="s">
        <v>4067</v>
      </c>
      <c r="D2573" s="9">
        <v>1</v>
      </c>
      <c r="E2573" s="10">
        <v>931.47</v>
      </c>
      <c r="F2573" s="10">
        <f t="shared" si="87"/>
        <v>1132.108638</v>
      </c>
      <c r="G2573" s="11"/>
      <c r="H2573" s="11"/>
      <c r="I2573" s="11"/>
      <c r="J2573" s="12">
        <v>1</v>
      </c>
      <c r="K2573" s="13">
        <v>931.47</v>
      </c>
      <c r="L2573" s="42">
        <f t="shared" si="88"/>
        <v>1132.108638</v>
      </c>
    </row>
    <row r="2574" spans="1:12" ht="11.25" customHeight="1" outlineLevel="1">
      <c r="A2574"/>
      <c r="B2574" s="14" t="s">
        <v>4068</v>
      </c>
      <c r="C2574" s="8" t="s">
        <v>4069</v>
      </c>
      <c r="D2574" s="9">
        <v>0.4</v>
      </c>
      <c r="E2574" s="10">
        <v>430.31</v>
      </c>
      <c r="F2574" s="10">
        <f t="shared" si="87"/>
        <v>1307.496935</v>
      </c>
      <c r="G2574" s="11"/>
      <c r="H2574" s="11"/>
      <c r="I2574" s="11"/>
      <c r="J2574" s="12">
        <v>0.4</v>
      </c>
      <c r="K2574" s="13">
        <v>430.31</v>
      </c>
      <c r="L2574" s="42">
        <f t="shared" si="88"/>
        <v>1307.496935</v>
      </c>
    </row>
    <row r="2575" spans="1:12" ht="11.25" customHeight="1" outlineLevel="1">
      <c r="A2575"/>
      <c r="B2575" s="14" t="s">
        <v>4070</v>
      </c>
      <c r="C2575" s="8" t="s">
        <v>4071</v>
      </c>
      <c r="D2575" s="9">
        <v>3.12</v>
      </c>
      <c r="E2575" s="15">
        <v>2412.24</v>
      </c>
      <c r="F2575" s="15">
        <f t="shared" si="87"/>
        <v>939.6911846153845</v>
      </c>
      <c r="G2575" s="11"/>
      <c r="H2575" s="11"/>
      <c r="I2575" s="11"/>
      <c r="J2575" s="12">
        <v>3.12</v>
      </c>
      <c r="K2575" s="16">
        <v>2412.24</v>
      </c>
      <c r="L2575" s="42">
        <f t="shared" si="88"/>
        <v>939.6911846153845</v>
      </c>
    </row>
    <row r="2576" spans="1:12" ht="11.25" customHeight="1" outlineLevel="1">
      <c r="A2576"/>
      <c r="B2576" s="14" t="s">
        <v>4072</v>
      </c>
      <c r="C2576" s="8" t="s">
        <v>4073</v>
      </c>
      <c r="D2576" s="9">
        <v>0.2</v>
      </c>
      <c r="E2576" s="10">
        <v>102.25</v>
      </c>
      <c r="F2576" s="10">
        <f t="shared" si="87"/>
        <v>621.37325</v>
      </c>
      <c r="G2576" s="11"/>
      <c r="H2576" s="11"/>
      <c r="I2576" s="11"/>
      <c r="J2576" s="12">
        <v>0.2</v>
      </c>
      <c r="K2576" s="13">
        <v>102.25</v>
      </c>
      <c r="L2576" s="42">
        <f t="shared" si="88"/>
        <v>621.37325</v>
      </c>
    </row>
    <row r="2577" spans="1:12" ht="11.25" customHeight="1" outlineLevel="1">
      <c r="A2577"/>
      <c r="B2577" s="14" t="s">
        <v>4074</v>
      </c>
      <c r="C2577" s="8" t="s">
        <v>4075</v>
      </c>
      <c r="D2577" s="9">
        <v>0.36</v>
      </c>
      <c r="E2577" s="10">
        <v>222.71</v>
      </c>
      <c r="F2577" s="10">
        <f t="shared" si="87"/>
        <v>751.8937055555556</v>
      </c>
      <c r="G2577" s="11"/>
      <c r="H2577" s="11"/>
      <c r="I2577" s="11"/>
      <c r="J2577" s="12">
        <v>0.36</v>
      </c>
      <c r="K2577" s="13">
        <v>222.71</v>
      </c>
      <c r="L2577" s="42">
        <f t="shared" si="88"/>
        <v>751.8937055555556</v>
      </c>
    </row>
    <row r="2578" spans="1:12" ht="11.25" customHeight="1" outlineLevel="1">
      <c r="A2578"/>
      <c r="B2578" s="14" t="s">
        <v>4076</v>
      </c>
      <c r="C2578" s="8" t="s">
        <v>4077</v>
      </c>
      <c r="D2578" s="9">
        <v>0.38</v>
      </c>
      <c r="E2578" s="10">
        <v>600.94</v>
      </c>
      <c r="F2578" s="10">
        <f t="shared" si="87"/>
        <v>1922.059147368421</v>
      </c>
      <c r="G2578" s="11"/>
      <c r="H2578" s="11"/>
      <c r="I2578" s="11"/>
      <c r="J2578" s="12">
        <v>0.38</v>
      </c>
      <c r="K2578" s="13">
        <v>600.94</v>
      </c>
      <c r="L2578" s="42">
        <f t="shared" si="88"/>
        <v>1922.059147368421</v>
      </c>
    </row>
    <row r="2579" spans="1:12" ht="11.25" customHeight="1" outlineLevel="1">
      <c r="A2579"/>
      <c r="B2579" s="14" t="s">
        <v>4078</v>
      </c>
      <c r="C2579" s="8" t="s">
        <v>4079</v>
      </c>
      <c r="D2579" s="9">
        <v>0.96</v>
      </c>
      <c r="E2579" s="15">
        <v>1112.26</v>
      </c>
      <c r="F2579" s="15">
        <f t="shared" si="87"/>
        <v>1408.1675041666667</v>
      </c>
      <c r="G2579" s="11"/>
      <c r="H2579" s="11"/>
      <c r="I2579" s="11"/>
      <c r="J2579" s="12">
        <v>0.96</v>
      </c>
      <c r="K2579" s="16">
        <v>1112.26</v>
      </c>
      <c r="L2579" s="42">
        <f t="shared" si="88"/>
        <v>1408.1675041666667</v>
      </c>
    </row>
    <row r="2580" spans="1:12" ht="11.25" customHeight="1" outlineLevel="1">
      <c r="A2580"/>
      <c r="B2580" s="14" t="s">
        <v>4080</v>
      </c>
      <c r="C2580" s="8" t="s">
        <v>4081</v>
      </c>
      <c r="D2580" s="9">
        <v>0.733</v>
      </c>
      <c r="E2580" s="10">
        <v>493.79</v>
      </c>
      <c r="F2580" s="10">
        <f t="shared" si="87"/>
        <v>818.7617544338336</v>
      </c>
      <c r="G2580" s="11"/>
      <c r="H2580" s="11"/>
      <c r="I2580" s="11"/>
      <c r="J2580" s="12">
        <v>0.733</v>
      </c>
      <c r="K2580" s="13">
        <v>493.79</v>
      </c>
      <c r="L2580" s="42">
        <f t="shared" si="88"/>
        <v>818.7617544338336</v>
      </c>
    </row>
    <row r="2581" spans="1:12" ht="11.25" customHeight="1" outlineLevel="1">
      <c r="A2581"/>
      <c r="B2581" s="14" t="s">
        <v>4082</v>
      </c>
      <c r="C2581" s="8" t="s">
        <v>4083</v>
      </c>
      <c r="D2581" s="9">
        <v>0.6</v>
      </c>
      <c r="E2581" s="10">
        <v>194.3</v>
      </c>
      <c r="F2581" s="10">
        <f t="shared" si="87"/>
        <v>393.58703333333335</v>
      </c>
      <c r="G2581" s="11"/>
      <c r="H2581" s="11"/>
      <c r="I2581" s="11"/>
      <c r="J2581" s="12">
        <v>0.6</v>
      </c>
      <c r="K2581" s="13">
        <v>194.3</v>
      </c>
      <c r="L2581" s="42">
        <f t="shared" si="88"/>
        <v>393.58703333333335</v>
      </c>
    </row>
    <row r="2582" spans="1:12" ht="11.25" customHeight="1" outlineLevel="1">
      <c r="A2582"/>
      <c r="B2582" s="14" t="s">
        <v>4084</v>
      </c>
      <c r="C2582" s="8" t="s">
        <v>4085</v>
      </c>
      <c r="D2582" s="9">
        <v>1.6</v>
      </c>
      <c r="E2582" s="15">
        <v>1104.58</v>
      </c>
      <c r="F2582" s="15">
        <f t="shared" si="87"/>
        <v>839.0665824999999</v>
      </c>
      <c r="G2582" s="11"/>
      <c r="H2582" s="11"/>
      <c r="I2582" s="11"/>
      <c r="J2582" s="12">
        <v>1.6</v>
      </c>
      <c r="K2582" s="16">
        <v>1104.58</v>
      </c>
      <c r="L2582" s="42">
        <f t="shared" si="88"/>
        <v>839.0665824999999</v>
      </c>
    </row>
    <row r="2583" spans="1:12" ht="11.25" customHeight="1" outlineLevel="1">
      <c r="A2583"/>
      <c r="B2583" s="14" t="s">
        <v>4086</v>
      </c>
      <c r="C2583" s="8" t="s">
        <v>4087</v>
      </c>
      <c r="D2583" s="9">
        <v>0.667</v>
      </c>
      <c r="E2583" s="10">
        <v>281.61</v>
      </c>
      <c r="F2583" s="10">
        <f t="shared" si="87"/>
        <v>513.1466176911545</v>
      </c>
      <c r="G2583" s="11"/>
      <c r="H2583" s="11"/>
      <c r="I2583" s="11"/>
      <c r="J2583" s="12">
        <v>0.667</v>
      </c>
      <c r="K2583" s="13">
        <v>281.61</v>
      </c>
      <c r="L2583" s="42">
        <f t="shared" si="88"/>
        <v>513.1466176911545</v>
      </c>
    </row>
    <row r="2584" spans="1:12" ht="11.25" customHeight="1" outlineLevel="1">
      <c r="A2584"/>
      <c r="B2584" s="14" t="s">
        <v>4088</v>
      </c>
      <c r="C2584" s="8" t="s">
        <v>4089</v>
      </c>
      <c r="D2584" s="9">
        <v>0.466</v>
      </c>
      <c r="E2584" s="10">
        <v>344.51</v>
      </c>
      <c r="F2584" s="10">
        <f t="shared" si="87"/>
        <v>898.5353090128755</v>
      </c>
      <c r="G2584" s="11"/>
      <c r="H2584" s="11"/>
      <c r="I2584" s="11"/>
      <c r="J2584" s="12">
        <v>0.466</v>
      </c>
      <c r="K2584" s="13">
        <v>344.51</v>
      </c>
      <c r="L2584" s="42">
        <f t="shared" si="88"/>
        <v>898.5353090128755</v>
      </c>
    </row>
    <row r="2585" spans="1:12" ht="11.25" customHeight="1" outlineLevel="1">
      <c r="A2585"/>
      <c r="B2585" s="14" t="s">
        <v>4090</v>
      </c>
      <c r="C2585" s="8" t="s">
        <v>4091</v>
      </c>
      <c r="D2585" s="9">
        <v>0.4</v>
      </c>
      <c r="E2585" s="10">
        <v>229.61</v>
      </c>
      <c r="F2585" s="10">
        <f t="shared" si="87"/>
        <v>697.6699849999999</v>
      </c>
      <c r="G2585" s="11"/>
      <c r="H2585" s="11"/>
      <c r="I2585" s="11"/>
      <c r="J2585" s="12">
        <v>0.4</v>
      </c>
      <c r="K2585" s="13">
        <v>229.61</v>
      </c>
      <c r="L2585" s="42">
        <f t="shared" si="88"/>
        <v>697.6699849999999</v>
      </c>
    </row>
    <row r="2586" spans="1:12" ht="11.25" customHeight="1" outlineLevel="1">
      <c r="A2586"/>
      <c r="B2586" s="14" t="s">
        <v>4092</v>
      </c>
      <c r="C2586" s="8" t="s">
        <v>4093</v>
      </c>
      <c r="D2586" s="9">
        <v>0.25</v>
      </c>
      <c r="E2586" s="10">
        <v>252.8</v>
      </c>
      <c r="F2586" s="10">
        <f t="shared" si="87"/>
        <v>1229.0124799999999</v>
      </c>
      <c r="G2586" s="11"/>
      <c r="H2586" s="11"/>
      <c r="I2586" s="11"/>
      <c r="J2586" s="12">
        <v>0.25</v>
      </c>
      <c r="K2586" s="13">
        <v>252.8</v>
      </c>
      <c r="L2586" s="42">
        <f t="shared" si="88"/>
        <v>1229.0124799999999</v>
      </c>
    </row>
    <row r="2587" spans="1:12" ht="11.25" customHeight="1" outlineLevel="1">
      <c r="A2587"/>
      <c r="B2587" s="14" t="s">
        <v>4094</v>
      </c>
      <c r="C2587" s="8" t="s">
        <v>4095</v>
      </c>
      <c r="D2587" s="9">
        <v>0.5</v>
      </c>
      <c r="E2587" s="10">
        <v>324.93</v>
      </c>
      <c r="F2587" s="10">
        <f t="shared" si="87"/>
        <v>789.839844</v>
      </c>
      <c r="G2587" s="11"/>
      <c r="H2587" s="11"/>
      <c r="I2587" s="11"/>
      <c r="J2587" s="12">
        <v>0.5</v>
      </c>
      <c r="K2587" s="13">
        <v>324.93</v>
      </c>
      <c r="L2587" s="42">
        <f t="shared" si="88"/>
        <v>789.839844</v>
      </c>
    </row>
    <row r="2588" spans="1:12" ht="11.25" customHeight="1" outlineLevel="1">
      <c r="A2588"/>
      <c r="B2588" s="14" t="s">
        <v>4096</v>
      </c>
      <c r="C2588" s="8" t="s">
        <v>4097</v>
      </c>
      <c r="D2588" s="9">
        <v>4</v>
      </c>
      <c r="E2588" s="15">
        <v>2379.23</v>
      </c>
      <c r="F2588" s="15">
        <f t="shared" si="87"/>
        <v>722.9290354999999</v>
      </c>
      <c r="G2588" s="11"/>
      <c r="H2588" s="11"/>
      <c r="I2588" s="11"/>
      <c r="J2588" s="12">
        <v>4</v>
      </c>
      <c r="K2588" s="16">
        <v>2379.23</v>
      </c>
      <c r="L2588" s="42">
        <f t="shared" si="88"/>
        <v>722.9290354999999</v>
      </c>
    </row>
    <row r="2589" spans="1:12" ht="11.25" customHeight="1" outlineLevel="1">
      <c r="A2589"/>
      <c r="B2589" s="14" t="s">
        <v>4098</v>
      </c>
      <c r="C2589" s="8" t="s">
        <v>4099</v>
      </c>
      <c r="D2589" s="9">
        <v>1</v>
      </c>
      <c r="E2589" s="10">
        <v>682</v>
      </c>
      <c r="F2589" s="10">
        <f t="shared" si="87"/>
        <v>828.9028</v>
      </c>
      <c r="G2589" s="11"/>
      <c r="H2589" s="11"/>
      <c r="I2589" s="11"/>
      <c r="J2589" s="12">
        <v>1</v>
      </c>
      <c r="K2589" s="13">
        <v>682</v>
      </c>
      <c r="L2589" s="42">
        <f t="shared" si="88"/>
        <v>828.9028</v>
      </c>
    </row>
    <row r="2590" spans="1:12" ht="11.25" customHeight="1" outlineLevel="1">
      <c r="A2590"/>
      <c r="B2590" s="14" t="s">
        <v>4100</v>
      </c>
      <c r="C2590" s="8" t="s">
        <v>4101</v>
      </c>
      <c r="D2590" s="9">
        <v>5</v>
      </c>
      <c r="E2590" s="15">
        <v>5486.6</v>
      </c>
      <c r="F2590" s="15">
        <f t="shared" si="87"/>
        <v>1333.682728</v>
      </c>
      <c r="G2590" s="11"/>
      <c r="H2590" s="11"/>
      <c r="I2590" s="11"/>
      <c r="J2590" s="12">
        <v>5</v>
      </c>
      <c r="K2590" s="16">
        <v>5486.6</v>
      </c>
      <c r="L2590" s="42">
        <f t="shared" si="88"/>
        <v>1333.682728</v>
      </c>
    </row>
    <row r="2591" spans="1:12" ht="11.25" customHeight="1" outlineLevel="1">
      <c r="A2591"/>
      <c r="B2591" s="14" t="s">
        <v>4102</v>
      </c>
      <c r="C2591" s="8" t="s">
        <v>4103</v>
      </c>
      <c r="D2591" s="9">
        <v>0.02</v>
      </c>
      <c r="E2591" s="10">
        <v>13.71</v>
      </c>
      <c r="F2591" s="10">
        <f t="shared" si="87"/>
        <v>833.1567</v>
      </c>
      <c r="G2591" s="11"/>
      <c r="H2591" s="11"/>
      <c r="I2591" s="11"/>
      <c r="J2591" s="12">
        <v>0.02</v>
      </c>
      <c r="K2591" s="13">
        <v>13.71</v>
      </c>
      <c r="L2591" s="42">
        <f t="shared" si="88"/>
        <v>833.1567</v>
      </c>
    </row>
    <row r="2592" spans="1:12" ht="11.25" customHeight="1" outlineLevel="1">
      <c r="A2592"/>
      <c r="B2592" s="14" t="s">
        <v>4104</v>
      </c>
      <c r="C2592" s="8" t="s">
        <v>4105</v>
      </c>
      <c r="D2592" s="9">
        <v>1</v>
      </c>
      <c r="E2592" s="10">
        <v>268.77</v>
      </c>
      <c r="F2592" s="10">
        <f t="shared" si="87"/>
        <v>326.663058</v>
      </c>
      <c r="G2592" s="11"/>
      <c r="H2592" s="11"/>
      <c r="I2592" s="11"/>
      <c r="J2592" s="12">
        <v>1</v>
      </c>
      <c r="K2592" s="13">
        <v>268.77</v>
      </c>
      <c r="L2592" s="42">
        <f t="shared" si="88"/>
        <v>326.663058</v>
      </c>
    </row>
    <row r="2593" spans="1:12" ht="11.25" customHeight="1" outlineLevel="1">
      <c r="A2593"/>
      <c r="B2593" s="14" t="s">
        <v>4106</v>
      </c>
      <c r="C2593" s="8" t="s">
        <v>4107</v>
      </c>
      <c r="D2593" s="9">
        <v>1.833</v>
      </c>
      <c r="E2593" s="15">
        <v>2052.49</v>
      </c>
      <c r="F2593" s="15">
        <f t="shared" si="87"/>
        <v>1360.9363589743587</v>
      </c>
      <c r="G2593" s="11"/>
      <c r="H2593" s="11"/>
      <c r="I2593" s="11"/>
      <c r="J2593" s="12">
        <v>1.833</v>
      </c>
      <c r="K2593" s="16">
        <v>2052.49</v>
      </c>
      <c r="L2593" s="42">
        <f t="shared" si="88"/>
        <v>1360.9363589743587</v>
      </c>
    </row>
    <row r="2594" spans="1:12" ht="11.25" customHeight="1" outlineLevel="1">
      <c r="A2594"/>
      <c r="B2594" s="14" t="s">
        <v>4108</v>
      </c>
      <c r="C2594" s="8" t="s">
        <v>4109</v>
      </c>
      <c r="D2594" s="9">
        <v>0.8</v>
      </c>
      <c r="E2594" s="15">
        <v>1975.48</v>
      </c>
      <c r="F2594" s="15">
        <f t="shared" si="87"/>
        <v>3001.24799</v>
      </c>
      <c r="G2594" s="11"/>
      <c r="H2594" s="11"/>
      <c r="I2594" s="11"/>
      <c r="J2594" s="12">
        <v>0.8</v>
      </c>
      <c r="K2594" s="16">
        <v>1975.48</v>
      </c>
      <c r="L2594" s="42">
        <f t="shared" si="88"/>
        <v>3001.24799</v>
      </c>
    </row>
    <row r="2595" spans="1:12" ht="11.25" customHeight="1" outlineLevel="1">
      <c r="A2595"/>
      <c r="B2595" s="14" t="s">
        <v>4110</v>
      </c>
      <c r="C2595" s="8" t="s">
        <v>4111</v>
      </c>
      <c r="D2595" s="9">
        <v>4.8</v>
      </c>
      <c r="E2595" s="15">
        <v>4574.57</v>
      </c>
      <c r="F2595" s="15">
        <f t="shared" si="87"/>
        <v>1158.3192454166665</v>
      </c>
      <c r="G2595" s="11"/>
      <c r="H2595" s="11"/>
      <c r="I2595" s="11"/>
      <c r="J2595" s="12">
        <v>4.8</v>
      </c>
      <c r="K2595" s="16">
        <v>4574.57</v>
      </c>
      <c r="L2595" s="42">
        <f t="shared" si="88"/>
        <v>1158.3192454166665</v>
      </c>
    </row>
    <row r="2596" spans="1:12" ht="11.25" customHeight="1" outlineLevel="1">
      <c r="A2596"/>
      <c r="B2596" s="14" t="s">
        <v>4112</v>
      </c>
      <c r="C2596" s="8" t="s">
        <v>4113</v>
      </c>
      <c r="D2596" s="9">
        <v>11</v>
      </c>
      <c r="E2596" s="15">
        <v>11725.64</v>
      </c>
      <c r="F2596" s="15">
        <f t="shared" si="87"/>
        <v>1295.5766232727274</v>
      </c>
      <c r="G2596" s="11"/>
      <c r="H2596" s="11"/>
      <c r="I2596" s="11"/>
      <c r="J2596" s="12">
        <v>11</v>
      </c>
      <c r="K2596" s="16">
        <v>11725.64</v>
      </c>
      <c r="L2596" s="42">
        <f t="shared" si="88"/>
        <v>1295.5766232727274</v>
      </c>
    </row>
    <row r="2597" spans="1:12" ht="11.25" customHeight="1" outlineLevel="1">
      <c r="A2597"/>
      <c r="B2597" s="14" t="s">
        <v>4114</v>
      </c>
      <c r="C2597" s="8" t="s">
        <v>4115</v>
      </c>
      <c r="D2597" s="9">
        <v>4.5</v>
      </c>
      <c r="E2597" s="10">
        <v>207</v>
      </c>
      <c r="F2597" s="10">
        <f t="shared" si="87"/>
        <v>55.90839999999999</v>
      </c>
      <c r="G2597" s="11"/>
      <c r="H2597" s="11"/>
      <c r="I2597" s="11"/>
      <c r="J2597" s="12">
        <v>4.5</v>
      </c>
      <c r="K2597" s="13">
        <v>207</v>
      </c>
      <c r="L2597" s="42">
        <f t="shared" si="88"/>
        <v>55.90839999999999</v>
      </c>
    </row>
    <row r="2598" spans="1:12" ht="11.25" customHeight="1" outlineLevel="1">
      <c r="A2598"/>
      <c r="B2598" s="14" t="s">
        <v>4116</v>
      </c>
      <c r="C2598" s="8" t="s">
        <v>4117</v>
      </c>
      <c r="D2598" s="9">
        <v>7</v>
      </c>
      <c r="E2598" s="15">
        <v>5497.51</v>
      </c>
      <c r="F2598" s="15">
        <f t="shared" si="87"/>
        <v>954.5248077142858</v>
      </c>
      <c r="G2598" s="11"/>
      <c r="H2598" s="11"/>
      <c r="I2598" s="11"/>
      <c r="J2598" s="12">
        <v>7</v>
      </c>
      <c r="K2598" s="16">
        <v>5497.51</v>
      </c>
      <c r="L2598" s="42">
        <f t="shared" si="88"/>
        <v>954.5248077142858</v>
      </c>
    </row>
    <row r="2599" spans="1:12" ht="11.25" customHeight="1" outlineLevel="1">
      <c r="A2599"/>
      <c r="B2599" s="14" t="s">
        <v>4118</v>
      </c>
      <c r="C2599" s="8" t="s">
        <v>4119</v>
      </c>
      <c r="D2599" s="9">
        <v>1</v>
      </c>
      <c r="E2599" s="10">
        <v>533.46</v>
      </c>
      <c r="F2599" s="10">
        <f t="shared" si="87"/>
        <v>648.367284</v>
      </c>
      <c r="G2599" s="11"/>
      <c r="H2599" s="11"/>
      <c r="I2599" s="11"/>
      <c r="J2599" s="12">
        <v>1</v>
      </c>
      <c r="K2599" s="13">
        <v>533.46</v>
      </c>
      <c r="L2599" s="42">
        <f t="shared" si="88"/>
        <v>648.367284</v>
      </c>
    </row>
    <row r="2600" spans="1:12" ht="11.25" customHeight="1" outlineLevel="1">
      <c r="A2600"/>
      <c r="B2600" s="14" t="s">
        <v>4120</v>
      </c>
      <c r="C2600" s="8" t="s">
        <v>4121</v>
      </c>
      <c r="D2600" s="9">
        <v>2</v>
      </c>
      <c r="E2600" s="10">
        <v>519.64</v>
      </c>
      <c r="F2600" s="10">
        <f t="shared" si="87"/>
        <v>315.78522799999996</v>
      </c>
      <c r="G2600" s="11"/>
      <c r="H2600" s="11"/>
      <c r="I2600" s="11"/>
      <c r="J2600" s="12">
        <v>2</v>
      </c>
      <c r="K2600" s="13">
        <v>519.64</v>
      </c>
      <c r="L2600" s="42">
        <f t="shared" si="88"/>
        <v>315.78522799999996</v>
      </c>
    </row>
    <row r="2601" spans="1:12" ht="11.25" customHeight="1" outlineLevel="1">
      <c r="A2601"/>
      <c r="B2601" s="14" t="s">
        <v>4122</v>
      </c>
      <c r="C2601" s="8" t="s">
        <v>4123</v>
      </c>
      <c r="D2601" s="9">
        <v>2</v>
      </c>
      <c r="E2601" s="15">
        <v>2239.52</v>
      </c>
      <c r="F2601" s="15">
        <f t="shared" si="87"/>
        <v>1360.9563039999998</v>
      </c>
      <c r="G2601" s="11"/>
      <c r="H2601" s="11"/>
      <c r="I2601" s="11"/>
      <c r="J2601" s="12">
        <v>2</v>
      </c>
      <c r="K2601" s="16">
        <v>2239.52</v>
      </c>
      <c r="L2601" s="42">
        <f t="shared" si="88"/>
        <v>1360.9563039999998</v>
      </c>
    </row>
    <row r="2602" spans="1:12" ht="11.25" customHeight="1" outlineLevel="1">
      <c r="A2602"/>
      <c r="B2602" s="14" t="s">
        <v>4124</v>
      </c>
      <c r="C2602" s="8" t="s">
        <v>4125</v>
      </c>
      <c r="D2602" s="9">
        <v>0.9</v>
      </c>
      <c r="E2602" s="15">
        <v>1713.53</v>
      </c>
      <c r="F2602" s="15">
        <f t="shared" si="87"/>
        <v>2314.027068888889</v>
      </c>
      <c r="G2602" s="11"/>
      <c r="H2602" s="11"/>
      <c r="I2602" s="11"/>
      <c r="J2602" s="12">
        <v>0.9</v>
      </c>
      <c r="K2602" s="16">
        <v>1713.53</v>
      </c>
      <c r="L2602" s="42">
        <f t="shared" si="88"/>
        <v>2314.027068888889</v>
      </c>
    </row>
    <row r="2603" spans="1:12" ht="11.25" customHeight="1" outlineLevel="1">
      <c r="A2603"/>
      <c r="B2603" s="14" t="s">
        <v>4126</v>
      </c>
      <c r="C2603" s="8" t="s">
        <v>4127</v>
      </c>
      <c r="D2603" s="9">
        <v>1</v>
      </c>
      <c r="E2603" s="15">
        <v>2573.06</v>
      </c>
      <c r="F2603" s="15">
        <f t="shared" si="87"/>
        <v>3127.2971239999997</v>
      </c>
      <c r="G2603" s="11"/>
      <c r="H2603" s="11"/>
      <c r="I2603" s="11"/>
      <c r="J2603" s="12">
        <v>1</v>
      </c>
      <c r="K2603" s="16">
        <v>2573.06</v>
      </c>
      <c r="L2603" s="42">
        <f t="shared" si="88"/>
        <v>3127.2971239999997</v>
      </c>
    </row>
    <row r="2604" spans="1:12" ht="11.25" customHeight="1" outlineLevel="1">
      <c r="A2604"/>
      <c r="B2604" s="14" t="s">
        <v>4128</v>
      </c>
      <c r="C2604" s="8" t="s">
        <v>4129</v>
      </c>
      <c r="D2604" s="9">
        <v>0.6</v>
      </c>
      <c r="E2604" s="10">
        <v>817.79</v>
      </c>
      <c r="F2604" s="10">
        <f t="shared" si="87"/>
        <v>1656.5699433333334</v>
      </c>
      <c r="G2604" s="11"/>
      <c r="H2604" s="11"/>
      <c r="I2604" s="11"/>
      <c r="J2604" s="12">
        <v>0.6</v>
      </c>
      <c r="K2604" s="13">
        <v>817.79</v>
      </c>
      <c r="L2604" s="42">
        <f t="shared" si="88"/>
        <v>1656.5699433333334</v>
      </c>
    </row>
    <row r="2605" spans="1:12" ht="11.25" customHeight="1" outlineLevel="1">
      <c r="A2605"/>
      <c r="B2605" s="14" t="s">
        <v>4130</v>
      </c>
      <c r="C2605" s="8" t="s">
        <v>4131</v>
      </c>
      <c r="D2605" s="9">
        <v>1</v>
      </c>
      <c r="E2605" s="15">
        <v>1948.15</v>
      </c>
      <c r="F2605" s="15">
        <f t="shared" si="87"/>
        <v>2367.7815100000003</v>
      </c>
      <c r="G2605" s="11"/>
      <c r="H2605" s="11"/>
      <c r="I2605" s="11"/>
      <c r="J2605" s="12">
        <v>1</v>
      </c>
      <c r="K2605" s="16">
        <v>1948.15</v>
      </c>
      <c r="L2605" s="42">
        <f t="shared" si="88"/>
        <v>2367.7815100000003</v>
      </c>
    </row>
    <row r="2606" spans="1:12" ht="11.25" customHeight="1" outlineLevel="1">
      <c r="A2606"/>
      <c r="B2606" s="14" t="s">
        <v>4132</v>
      </c>
      <c r="C2606" s="8" t="s">
        <v>4133</v>
      </c>
      <c r="D2606" s="9">
        <v>3</v>
      </c>
      <c r="E2606" s="15">
        <v>1105.2</v>
      </c>
      <c r="F2606" s="15">
        <f t="shared" si="87"/>
        <v>447.75336</v>
      </c>
      <c r="G2606" s="11"/>
      <c r="H2606" s="11"/>
      <c r="I2606" s="11"/>
      <c r="J2606" s="12">
        <v>3</v>
      </c>
      <c r="K2606" s="16">
        <v>1105.2</v>
      </c>
      <c r="L2606" s="42">
        <f t="shared" si="88"/>
        <v>447.75336</v>
      </c>
    </row>
    <row r="2607" spans="1:12" ht="11.25" customHeight="1" outlineLevel="1">
      <c r="A2607"/>
      <c r="B2607" s="14" t="s">
        <v>4134</v>
      </c>
      <c r="C2607" s="8" t="s">
        <v>4135</v>
      </c>
      <c r="D2607" s="9">
        <v>1</v>
      </c>
      <c r="E2607" s="10">
        <v>416.59</v>
      </c>
      <c r="F2607" s="10">
        <f t="shared" si="87"/>
        <v>506.323486</v>
      </c>
      <c r="G2607" s="11"/>
      <c r="H2607" s="11"/>
      <c r="I2607" s="11"/>
      <c r="J2607" s="12">
        <v>1</v>
      </c>
      <c r="K2607" s="13">
        <v>416.59</v>
      </c>
      <c r="L2607" s="42">
        <f t="shared" si="88"/>
        <v>506.323486</v>
      </c>
    </row>
    <row r="2608" spans="1:12" ht="11.25" customHeight="1" outlineLevel="1">
      <c r="A2608"/>
      <c r="B2608" s="14" t="s">
        <v>4136</v>
      </c>
      <c r="C2608" s="8" t="s">
        <v>4137</v>
      </c>
      <c r="D2608" s="9">
        <v>1</v>
      </c>
      <c r="E2608" s="10">
        <v>672.41</v>
      </c>
      <c r="F2608" s="10">
        <f t="shared" si="87"/>
        <v>817.2471139999999</v>
      </c>
      <c r="G2608" s="11"/>
      <c r="H2608" s="11"/>
      <c r="I2608" s="11"/>
      <c r="J2608" s="12">
        <v>1</v>
      </c>
      <c r="K2608" s="13">
        <v>672.41</v>
      </c>
      <c r="L2608" s="42">
        <f t="shared" si="88"/>
        <v>817.2471139999999</v>
      </c>
    </row>
    <row r="2609" spans="1:12" ht="11.25" customHeight="1" outlineLevel="1">
      <c r="A2609"/>
      <c r="B2609" s="14" t="s">
        <v>4138</v>
      </c>
      <c r="C2609" s="8" t="s">
        <v>4139</v>
      </c>
      <c r="D2609" s="9">
        <v>2.85</v>
      </c>
      <c r="E2609" s="15">
        <v>3715.41</v>
      </c>
      <c r="F2609" s="15">
        <f t="shared" si="87"/>
        <v>1584.4594084210523</v>
      </c>
      <c r="G2609" s="11"/>
      <c r="H2609" s="11"/>
      <c r="I2609" s="11"/>
      <c r="J2609" s="12">
        <v>2.85</v>
      </c>
      <c r="K2609" s="16">
        <v>3715.41</v>
      </c>
      <c r="L2609" s="42">
        <f t="shared" si="88"/>
        <v>1584.4594084210523</v>
      </c>
    </row>
    <row r="2610" spans="1:12" ht="11.25" customHeight="1" outlineLevel="1">
      <c r="A2610"/>
      <c r="B2610" s="14" t="s">
        <v>4140</v>
      </c>
      <c r="C2610" s="8" t="s">
        <v>4141</v>
      </c>
      <c r="D2610" s="9">
        <v>0.9</v>
      </c>
      <c r="E2610" s="15">
        <v>1994.97</v>
      </c>
      <c r="F2610" s="15">
        <f t="shared" si="87"/>
        <v>2694.096153333333</v>
      </c>
      <c r="G2610" s="11"/>
      <c r="H2610" s="11"/>
      <c r="I2610" s="11"/>
      <c r="J2610" s="12">
        <v>0.9</v>
      </c>
      <c r="K2610" s="16">
        <v>1994.97</v>
      </c>
      <c r="L2610" s="42">
        <f t="shared" si="88"/>
        <v>2694.096153333333</v>
      </c>
    </row>
    <row r="2611" spans="1:12" ht="11.25" customHeight="1" outlineLevel="1">
      <c r="A2611"/>
      <c r="B2611" s="14" t="s">
        <v>4142</v>
      </c>
      <c r="C2611" s="8" t="s">
        <v>4143</v>
      </c>
      <c r="D2611" s="9">
        <v>0.5</v>
      </c>
      <c r="E2611" s="10">
        <v>673.57</v>
      </c>
      <c r="F2611" s="10">
        <f t="shared" si="87"/>
        <v>1637.313956</v>
      </c>
      <c r="G2611" s="11"/>
      <c r="H2611" s="11"/>
      <c r="I2611" s="11"/>
      <c r="J2611" s="12">
        <v>0.5</v>
      </c>
      <c r="K2611" s="13">
        <v>673.57</v>
      </c>
      <c r="L2611" s="42">
        <f t="shared" si="88"/>
        <v>1637.313956</v>
      </c>
    </row>
    <row r="2612" spans="1:12" ht="11.25" customHeight="1" outlineLevel="1">
      <c r="A2612"/>
      <c r="B2612" s="14" t="s">
        <v>4144</v>
      </c>
      <c r="C2612" s="8" t="s">
        <v>4145</v>
      </c>
      <c r="D2612" s="9">
        <v>1.75</v>
      </c>
      <c r="E2612" s="15">
        <v>2381.6</v>
      </c>
      <c r="F2612" s="15">
        <f t="shared" si="87"/>
        <v>1654.0552228571428</v>
      </c>
      <c r="G2612" s="11"/>
      <c r="H2612" s="11"/>
      <c r="I2612" s="11"/>
      <c r="J2612" s="12">
        <v>1.75</v>
      </c>
      <c r="K2612" s="16">
        <v>2381.6</v>
      </c>
      <c r="L2612" s="42">
        <f t="shared" si="88"/>
        <v>1654.0552228571428</v>
      </c>
    </row>
    <row r="2613" spans="1:12" ht="11.25" customHeight="1" outlineLevel="1">
      <c r="A2613"/>
      <c r="B2613" s="14" t="s">
        <v>4146</v>
      </c>
      <c r="C2613" s="8" t="s">
        <v>4147</v>
      </c>
      <c r="D2613" s="9">
        <v>4</v>
      </c>
      <c r="E2613" s="15">
        <v>13886.56</v>
      </c>
      <c r="F2613" s="15">
        <f t="shared" si="87"/>
        <v>4219.431256</v>
      </c>
      <c r="G2613" s="11"/>
      <c r="H2613" s="11"/>
      <c r="I2613" s="11"/>
      <c r="J2613" s="12">
        <v>4</v>
      </c>
      <c r="K2613" s="16">
        <v>13886.56</v>
      </c>
      <c r="L2613" s="42">
        <f t="shared" si="88"/>
        <v>4219.431256</v>
      </c>
    </row>
    <row r="2614" spans="1:12" ht="11.25" customHeight="1" outlineLevel="1">
      <c r="A2614"/>
      <c r="B2614" s="14" t="s">
        <v>4148</v>
      </c>
      <c r="C2614" s="8" t="s">
        <v>4149</v>
      </c>
      <c r="D2614" s="9">
        <v>1</v>
      </c>
      <c r="E2614" s="15">
        <v>1953.3</v>
      </c>
      <c r="F2614" s="15">
        <f t="shared" si="87"/>
        <v>2374.0408199999997</v>
      </c>
      <c r="G2614" s="11"/>
      <c r="H2614" s="11"/>
      <c r="I2614" s="11"/>
      <c r="J2614" s="12">
        <v>1</v>
      </c>
      <c r="K2614" s="16">
        <v>1953.3</v>
      </c>
      <c r="L2614" s="42">
        <f t="shared" si="88"/>
        <v>2374.0408199999997</v>
      </c>
    </row>
    <row r="2615" spans="1:12" ht="11.25" customHeight="1" outlineLevel="1">
      <c r="A2615"/>
      <c r="B2615" s="14" t="s">
        <v>4150</v>
      </c>
      <c r="C2615" s="8" t="s">
        <v>4151</v>
      </c>
      <c r="D2615" s="9">
        <v>1</v>
      </c>
      <c r="E2615" s="15">
        <v>5268.22</v>
      </c>
      <c r="F2615" s="15">
        <f aca="true" t="shared" si="89" ref="F2615:F2678">E2615/D2615*1.18*1.03</f>
        <v>6402.9945880000005</v>
      </c>
      <c r="G2615" s="11"/>
      <c r="H2615" s="11"/>
      <c r="I2615" s="11"/>
      <c r="J2615" s="12">
        <v>1</v>
      </c>
      <c r="K2615" s="16">
        <v>5268.22</v>
      </c>
      <c r="L2615" s="42">
        <f t="shared" si="88"/>
        <v>6402.9945880000005</v>
      </c>
    </row>
    <row r="2616" spans="1:12" ht="11.25" customHeight="1" outlineLevel="1">
      <c r="A2616"/>
      <c r="B2616" s="14" t="s">
        <v>4152</v>
      </c>
      <c r="C2616" s="8" t="s">
        <v>4153</v>
      </c>
      <c r="D2616" s="9">
        <v>1</v>
      </c>
      <c r="E2616" s="15">
        <v>4952.87</v>
      </c>
      <c r="F2616" s="15">
        <f t="shared" si="89"/>
        <v>6019.718198</v>
      </c>
      <c r="G2616" s="11"/>
      <c r="H2616" s="11"/>
      <c r="I2616" s="11"/>
      <c r="J2616" s="12">
        <v>1</v>
      </c>
      <c r="K2616" s="16">
        <v>4952.87</v>
      </c>
      <c r="L2616" s="42">
        <f t="shared" si="88"/>
        <v>6019.718198</v>
      </c>
    </row>
    <row r="2617" spans="1:12" ht="11.25" customHeight="1" outlineLevel="1">
      <c r="A2617"/>
      <c r="B2617" s="14" t="s">
        <v>4154</v>
      </c>
      <c r="C2617" s="8" t="s">
        <v>4155</v>
      </c>
      <c r="D2617" s="9">
        <v>0.4</v>
      </c>
      <c r="E2617" s="10">
        <v>881.44</v>
      </c>
      <c r="F2617" s="10">
        <f t="shared" si="89"/>
        <v>2678.2554399999995</v>
      </c>
      <c r="G2617" s="11"/>
      <c r="H2617" s="11"/>
      <c r="I2617" s="11"/>
      <c r="J2617" s="12">
        <v>0.4</v>
      </c>
      <c r="K2617" s="13">
        <v>881.44</v>
      </c>
      <c r="L2617" s="42">
        <f t="shared" si="88"/>
        <v>2678.2554399999995</v>
      </c>
    </row>
    <row r="2618" spans="1:12" ht="11.25" customHeight="1" outlineLevel="1">
      <c r="A2618"/>
      <c r="B2618" s="14" t="s">
        <v>4156</v>
      </c>
      <c r="C2618" s="8" t="s">
        <v>4157</v>
      </c>
      <c r="D2618" s="9">
        <v>0.98</v>
      </c>
      <c r="E2618" s="10">
        <v>528.02</v>
      </c>
      <c r="F2618" s="10">
        <f t="shared" si="89"/>
        <v>654.8525591836735</v>
      </c>
      <c r="G2618" s="11"/>
      <c r="H2618" s="11"/>
      <c r="I2618" s="11"/>
      <c r="J2618" s="12">
        <v>0.98</v>
      </c>
      <c r="K2618" s="13">
        <v>528.02</v>
      </c>
      <c r="L2618" s="42">
        <f t="shared" si="88"/>
        <v>654.8525591836735</v>
      </c>
    </row>
    <row r="2619" spans="1:12" ht="11.25" customHeight="1" outlineLevel="1">
      <c r="A2619"/>
      <c r="B2619" s="14" t="s">
        <v>4158</v>
      </c>
      <c r="C2619" s="8" t="s">
        <v>4159</v>
      </c>
      <c r="D2619" s="9">
        <v>1</v>
      </c>
      <c r="E2619" s="10">
        <v>274.39</v>
      </c>
      <c r="F2619" s="10">
        <f t="shared" si="89"/>
        <v>333.493606</v>
      </c>
      <c r="G2619" s="11"/>
      <c r="H2619" s="11"/>
      <c r="I2619" s="11"/>
      <c r="J2619" s="12">
        <v>1</v>
      </c>
      <c r="K2619" s="13">
        <v>274.39</v>
      </c>
      <c r="L2619" s="42">
        <f t="shared" si="88"/>
        <v>333.493606</v>
      </c>
    </row>
    <row r="2620" spans="1:12" ht="11.25" customHeight="1" outlineLevel="1">
      <c r="A2620"/>
      <c r="B2620" s="14" t="s">
        <v>4160</v>
      </c>
      <c r="C2620" s="8" t="s">
        <v>4161</v>
      </c>
      <c r="D2620" s="9">
        <v>2</v>
      </c>
      <c r="E2620" s="15">
        <v>8591.07</v>
      </c>
      <c r="F2620" s="15">
        <f t="shared" si="89"/>
        <v>5220.793239</v>
      </c>
      <c r="G2620" s="11"/>
      <c r="H2620" s="11"/>
      <c r="I2620" s="11"/>
      <c r="J2620" s="12">
        <v>2</v>
      </c>
      <c r="K2620" s="16">
        <v>8591.07</v>
      </c>
      <c r="L2620" s="42">
        <f t="shared" si="88"/>
        <v>5220.793239</v>
      </c>
    </row>
    <row r="2621" spans="1:12" ht="11.25" customHeight="1" outlineLevel="1">
      <c r="A2621"/>
      <c r="B2621" s="14" t="s">
        <v>4162</v>
      </c>
      <c r="C2621" s="8" t="s">
        <v>4163</v>
      </c>
      <c r="D2621" s="9">
        <v>0.667</v>
      </c>
      <c r="E2621" s="10">
        <v>139.16</v>
      </c>
      <c r="F2621" s="10">
        <f t="shared" si="89"/>
        <v>253.575808095952</v>
      </c>
      <c r="G2621" s="11"/>
      <c r="H2621" s="11"/>
      <c r="I2621" s="11"/>
      <c r="J2621" s="12">
        <v>0.667</v>
      </c>
      <c r="K2621" s="13">
        <v>139.16</v>
      </c>
      <c r="L2621" s="42">
        <f t="shared" si="88"/>
        <v>253.575808095952</v>
      </c>
    </row>
    <row r="2622" spans="1:12" ht="11.25" customHeight="1" outlineLevel="1">
      <c r="A2622"/>
      <c r="B2622" s="14" t="s">
        <v>4164</v>
      </c>
      <c r="C2622" s="8" t="s">
        <v>4165</v>
      </c>
      <c r="D2622" s="9">
        <v>8.21</v>
      </c>
      <c r="E2622" s="15">
        <v>1500.81</v>
      </c>
      <c r="F2622" s="15">
        <f t="shared" si="89"/>
        <v>222.17837685749086</v>
      </c>
      <c r="G2622" s="11"/>
      <c r="H2622" s="11"/>
      <c r="I2622" s="11"/>
      <c r="J2622" s="12">
        <v>8.21</v>
      </c>
      <c r="K2622" s="16">
        <v>1500.81</v>
      </c>
      <c r="L2622" s="42">
        <f t="shared" si="88"/>
        <v>222.17837685749086</v>
      </c>
    </row>
    <row r="2623" spans="1:12" ht="11.25" customHeight="1" outlineLevel="1">
      <c r="A2623"/>
      <c r="B2623" s="14" t="s">
        <v>4166</v>
      </c>
      <c r="C2623" s="8" t="s">
        <v>4167</v>
      </c>
      <c r="D2623" s="9">
        <v>7</v>
      </c>
      <c r="E2623" s="15">
        <v>1310.45</v>
      </c>
      <c r="F2623" s="15">
        <f t="shared" si="89"/>
        <v>227.53156142857142</v>
      </c>
      <c r="G2623" s="11"/>
      <c r="H2623" s="11"/>
      <c r="I2623" s="11"/>
      <c r="J2623" s="12">
        <v>7</v>
      </c>
      <c r="K2623" s="16">
        <v>1310.45</v>
      </c>
      <c r="L2623" s="42">
        <f t="shared" si="88"/>
        <v>227.53156142857142</v>
      </c>
    </row>
    <row r="2624" spans="1:12" ht="11.25" customHeight="1" outlineLevel="1">
      <c r="A2624"/>
      <c r="B2624" s="14" t="s">
        <v>4168</v>
      </c>
      <c r="C2624" s="8" t="s">
        <v>4169</v>
      </c>
      <c r="D2624" s="9">
        <v>4.58</v>
      </c>
      <c r="E2624" s="10">
        <v>849.79</v>
      </c>
      <c r="F2624" s="10">
        <f t="shared" si="89"/>
        <v>225.50977423580784</v>
      </c>
      <c r="G2624" s="11"/>
      <c r="H2624" s="11"/>
      <c r="I2624" s="11"/>
      <c r="J2624" s="12">
        <v>4.58</v>
      </c>
      <c r="K2624" s="13">
        <v>849.79</v>
      </c>
      <c r="L2624" s="42">
        <f t="shared" si="88"/>
        <v>225.50977423580784</v>
      </c>
    </row>
    <row r="2625" spans="1:12" ht="11.25" customHeight="1" outlineLevel="1">
      <c r="A2625"/>
      <c r="B2625" s="14" t="s">
        <v>4170</v>
      </c>
      <c r="C2625" s="8" t="s">
        <v>4171</v>
      </c>
      <c r="D2625" s="9">
        <v>4</v>
      </c>
      <c r="E2625" s="15">
        <v>3077.08</v>
      </c>
      <c r="F2625" s="15">
        <f t="shared" si="89"/>
        <v>934.9707579999999</v>
      </c>
      <c r="G2625" s="11"/>
      <c r="H2625" s="11"/>
      <c r="I2625" s="11"/>
      <c r="J2625" s="12">
        <v>4</v>
      </c>
      <c r="K2625" s="16">
        <v>3077.08</v>
      </c>
      <c r="L2625" s="42">
        <f t="shared" si="88"/>
        <v>934.9707579999999</v>
      </c>
    </row>
    <row r="2626" spans="1:12" ht="11.25" customHeight="1" outlineLevel="1">
      <c r="A2626"/>
      <c r="B2626" s="14" t="s">
        <v>4172</v>
      </c>
      <c r="C2626" s="8" t="s">
        <v>4173</v>
      </c>
      <c r="D2626" s="9">
        <v>1</v>
      </c>
      <c r="E2626" s="15">
        <v>1156</v>
      </c>
      <c r="F2626" s="15">
        <f t="shared" si="89"/>
        <v>1405.0023999999999</v>
      </c>
      <c r="G2626" s="11"/>
      <c r="H2626" s="11"/>
      <c r="I2626" s="11"/>
      <c r="J2626" s="12">
        <v>1</v>
      </c>
      <c r="K2626" s="16">
        <v>1156</v>
      </c>
      <c r="L2626" s="42">
        <f t="shared" si="88"/>
        <v>1405.0023999999999</v>
      </c>
    </row>
    <row r="2627" spans="1:12" ht="11.25" customHeight="1" outlineLevel="1">
      <c r="A2627"/>
      <c r="B2627" s="14" t="s">
        <v>4174</v>
      </c>
      <c r="C2627" s="8" t="s">
        <v>4175</v>
      </c>
      <c r="D2627" s="9">
        <v>11</v>
      </c>
      <c r="E2627" s="15">
        <v>12935.79</v>
      </c>
      <c r="F2627" s="15">
        <f t="shared" si="89"/>
        <v>1429.2871969090909</v>
      </c>
      <c r="G2627" s="11"/>
      <c r="H2627" s="11"/>
      <c r="I2627" s="11"/>
      <c r="J2627" s="12">
        <v>11</v>
      </c>
      <c r="K2627" s="16">
        <v>12935.79</v>
      </c>
      <c r="L2627" s="42">
        <f t="shared" si="88"/>
        <v>1429.2871969090909</v>
      </c>
    </row>
    <row r="2628" spans="1:12" ht="11.25" customHeight="1" outlineLevel="1">
      <c r="A2628"/>
      <c r="B2628" s="14" t="s">
        <v>4176</v>
      </c>
      <c r="C2628" s="8" t="s">
        <v>4177</v>
      </c>
      <c r="D2628" s="9">
        <v>9</v>
      </c>
      <c r="E2628" s="15">
        <v>2392.49</v>
      </c>
      <c r="F2628" s="15">
        <f t="shared" si="89"/>
        <v>323.0924828888888</v>
      </c>
      <c r="G2628" s="11"/>
      <c r="H2628" s="11"/>
      <c r="I2628" s="11"/>
      <c r="J2628" s="12">
        <v>9</v>
      </c>
      <c r="K2628" s="16">
        <v>2392.49</v>
      </c>
      <c r="L2628" s="42">
        <f t="shared" si="88"/>
        <v>323.0924828888888</v>
      </c>
    </row>
    <row r="2629" spans="1:12" ht="11.25" customHeight="1" outlineLevel="1">
      <c r="A2629"/>
      <c r="B2629" s="14" t="s">
        <v>4178</v>
      </c>
      <c r="C2629" s="8" t="s">
        <v>4179</v>
      </c>
      <c r="D2629" s="9">
        <v>7.1</v>
      </c>
      <c r="E2629" s="15">
        <v>2994.28</v>
      </c>
      <c r="F2629" s="15">
        <f t="shared" si="89"/>
        <v>512.5701284507043</v>
      </c>
      <c r="G2629" s="11"/>
      <c r="H2629" s="11"/>
      <c r="I2629" s="11"/>
      <c r="J2629" s="12">
        <v>7.1</v>
      </c>
      <c r="K2629" s="16">
        <v>2994.28</v>
      </c>
      <c r="L2629" s="42">
        <f t="shared" si="88"/>
        <v>512.5701284507043</v>
      </c>
    </row>
    <row r="2630" spans="1:12" ht="11.25" customHeight="1" outlineLevel="1">
      <c r="A2630"/>
      <c r="B2630" s="14" t="s">
        <v>4180</v>
      </c>
      <c r="C2630" s="8" t="s">
        <v>4181</v>
      </c>
      <c r="D2630" s="9">
        <v>6.8</v>
      </c>
      <c r="E2630" s="15">
        <v>3972.04</v>
      </c>
      <c r="F2630" s="15">
        <f t="shared" si="89"/>
        <v>709.9437376470588</v>
      </c>
      <c r="G2630" s="11"/>
      <c r="H2630" s="11"/>
      <c r="I2630" s="11"/>
      <c r="J2630" s="12">
        <v>6.8</v>
      </c>
      <c r="K2630" s="16">
        <v>3972.04</v>
      </c>
      <c r="L2630" s="42">
        <f t="shared" si="88"/>
        <v>709.9437376470588</v>
      </c>
    </row>
    <row r="2631" spans="1:12" ht="11.25" customHeight="1" outlineLevel="1">
      <c r="A2631"/>
      <c r="B2631" s="14" t="s">
        <v>4182</v>
      </c>
      <c r="C2631" s="8" t="s">
        <v>4183</v>
      </c>
      <c r="D2631" s="9">
        <v>2</v>
      </c>
      <c r="E2631" s="10">
        <v>997.34</v>
      </c>
      <c r="F2631" s="10">
        <f t="shared" si="89"/>
        <v>606.083518</v>
      </c>
      <c r="G2631" s="11"/>
      <c r="H2631" s="11"/>
      <c r="I2631" s="11"/>
      <c r="J2631" s="12">
        <v>2</v>
      </c>
      <c r="K2631" s="13">
        <v>997.34</v>
      </c>
      <c r="L2631" s="42">
        <f t="shared" si="88"/>
        <v>606.083518</v>
      </c>
    </row>
    <row r="2632" spans="1:12" ht="11.25" customHeight="1" outlineLevel="1">
      <c r="A2632"/>
      <c r="B2632" s="14" t="s">
        <v>4184</v>
      </c>
      <c r="C2632" s="8" t="s">
        <v>4185</v>
      </c>
      <c r="D2632" s="9">
        <v>4</v>
      </c>
      <c r="E2632" s="15">
        <v>14625.64</v>
      </c>
      <c r="F2632" s="15">
        <f t="shared" si="89"/>
        <v>4444.000714</v>
      </c>
      <c r="G2632" s="11"/>
      <c r="H2632" s="11"/>
      <c r="I2632" s="11"/>
      <c r="J2632" s="12">
        <v>4</v>
      </c>
      <c r="K2632" s="16">
        <v>14625.64</v>
      </c>
      <c r="L2632" s="42">
        <f t="shared" si="88"/>
        <v>4444.000714</v>
      </c>
    </row>
    <row r="2633" spans="1:12" ht="11.25" customHeight="1" outlineLevel="1">
      <c r="A2633"/>
      <c r="B2633" s="14" t="s">
        <v>4186</v>
      </c>
      <c r="C2633" s="8" t="s">
        <v>4187</v>
      </c>
      <c r="D2633" s="9">
        <v>57</v>
      </c>
      <c r="E2633" s="15">
        <v>105388.17</v>
      </c>
      <c r="F2633" s="15">
        <f t="shared" si="89"/>
        <v>2247.171610842105</v>
      </c>
      <c r="G2633" s="11"/>
      <c r="H2633" s="11"/>
      <c r="I2633" s="11"/>
      <c r="J2633" s="12">
        <v>57</v>
      </c>
      <c r="K2633" s="16">
        <v>105388.17</v>
      </c>
      <c r="L2633" s="42">
        <f t="shared" si="88"/>
        <v>2247.171610842105</v>
      </c>
    </row>
    <row r="2634" spans="1:12" ht="11.25" customHeight="1" outlineLevel="1">
      <c r="A2634"/>
      <c r="B2634" s="14" t="s">
        <v>4188</v>
      </c>
      <c r="C2634" s="8" t="s">
        <v>4189</v>
      </c>
      <c r="D2634" s="9">
        <v>114.25</v>
      </c>
      <c r="E2634" s="15">
        <v>202997.85</v>
      </c>
      <c r="F2634" s="15">
        <f t="shared" si="89"/>
        <v>2159.5062309846826</v>
      </c>
      <c r="G2634" s="11"/>
      <c r="H2634" s="11"/>
      <c r="I2634" s="11"/>
      <c r="J2634" s="12">
        <v>114.25</v>
      </c>
      <c r="K2634" s="16">
        <v>202997.85</v>
      </c>
      <c r="L2634" s="42">
        <f t="shared" si="88"/>
        <v>2159.5062309846826</v>
      </c>
    </row>
    <row r="2635" spans="1:12" ht="11.25" customHeight="1" outlineLevel="1">
      <c r="A2635"/>
      <c r="B2635" s="14" t="s">
        <v>4190</v>
      </c>
      <c r="C2635" s="8" t="s">
        <v>4191</v>
      </c>
      <c r="D2635" s="9">
        <v>5</v>
      </c>
      <c r="E2635" s="15">
        <v>2551.55</v>
      </c>
      <c r="F2635" s="15">
        <f t="shared" si="89"/>
        <v>620.230774</v>
      </c>
      <c r="G2635" s="11"/>
      <c r="H2635" s="11"/>
      <c r="I2635" s="11"/>
      <c r="J2635" s="12">
        <v>5</v>
      </c>
      <c r="K2635" s="16">
        <v>2551.55</v>
      </c>
      <c r="L2635" s="42">
        <f aca="true" t="shared" si="90" ref="L2635:L2698">K2635/J2635*1.18*1.03</f>
        <v>620.230774</v>
      </c>
    </row>
    <row r="2636" spans="1:12" ht="11.25" customHeight="1" outlineLevel="1">
      <c r="A2636"/>
      <c r="B2636" s="14" t="s">
        <v>4192</v>
      </c>
      <c r="C2636" s="8" t="s">
        <v>4189</v>
      </c>
      <c r="D2636" s="9">
        <v>3.75</v>
      </c>
      <c r="E2636" s="15">
        <v>10500</v>
      </c>
      <c r="F2636" s="15">
        <f t="shared" si="89"/>
        <v>3403.12</v>
      </c>
      <c r="G2636" s="11"/>
      <c r="H2636" s="11"/>
      <c r="I2636" s="11"/>
      <c r="J2636" s="12">
        <v>3.75</v>
      </c>
      <c r="K2636" s="16">
        <v>10500</v>
      </c>
      <c r="L2636" s="42">
        <f t="shared" si="90"/>
        <v>3403.12</v>
      </c>
    </row>
    <row r="2637" spans="1:12" ht="11.25" customHeight="1" outlineLevel="1">
      <c r="A2637"/>
      <c r="B2637" s="14" t="s">
        <v>4193</v>
      </c>
      <c r="C2637" s="8" t="s">
        <v>4194</v>
      </c>
      <c r="D2637" s="9">
        <v>2.6</v>
      </c>
      <c r="E2637" s="15">
        <v>20270.07</v>
      </c>
      <c r="F2637" s="15">
        <f t="shared" si="89"/>
        <v>9475.478106923076</v>
      </c>
      <c r="G2637" s="11"/>
      <c r="H2637" s="11"/>
      <c r="I2637" s="11"/>
      <c r="J2637" s="12">
        <v>2.6</v>
      </c>
      <c r="K2637" s="16">
        <v>20270.07</v>
      </c>
      <c r="L2637" s="42">
        <f t="shared" si="90"/>
        <v>9475.478106923076</v>
      </c>
    </row>
    <row r="2638" spans="1:12" ht="11.25" customHeight="1" outlineLevel="1">
      <c r="A2638"/>
      <c r="B2638" s="14" t="s">
        <v>4195</v>
      </c>
      <c r="C2638" s="8" t="s">
        <v>4196</v>
      </c>
      <c r="D2638" s="9">
        <v>29</v>
      </c>
      <c r="E2638" s="15">
        <v>2729.82</v>
      </c>
      <c r="F2638" s="15">
        <f t="shared" si="89"/>
        <v>114.40769751724139</v>
      </c>
      <c r="G2638" s="11"/>
      <c r="H2638" s="11"/>
      <c r="I2638" s="11"/>
      <c r="J2638" s="12">
        <v>29</v>
      </c>
      <c r="K2638" s="16">
        <v>2729.82</v>
      </c>
      <c r="L2638" s="42">
        <f t="shared" si="90"/>
        <v>114.40769751724139</v>
      </c>
    </row>
    <row r="2639" spans="1:12" ht="11.25" customHeight="1" outlineLevel="1">
      <c r="A2639"/>
      <c r="B2639" s="14" t="s">
        <v>4197</v>
      </c>
      <c r="C2639" s="8" t="s">
        <v>4198</v>
      </c>
      <c r="D2639" s="9">
        <v>1</v>
      </c>
      <c r="E2639" s="15">
        <v>2030.6</v>
      </c>
      <c r="F2639" s="15">
        <f t="shared" si="89"/>
        <v>2467.99124</v>
      </c>
      <c r="G2639" s="11"/>
      <c r="H2639" s="11"/>
      <c r="I2639" s="11"/>
      <c r="J2639" s="12">
        <v>1</v>
      </c>
      <c r="K2639" s="16">
        <v>2030.6</v>
      </c>
      <c r="L2639" s="42">
        <f t="shared" si="90"/>
        <v>2467.99124</v>
      </c>
    </row>
    <row r="2640" spans="1:12" ht="11.25" customHeight="1" outlineLevel="1">
      <c r="A2640"/>
      <c r="B2640" s="14" t="s">
        <v>4199</v>
      </c>
      <c r="C2640" s="8" t="s">
        <v>4200</v>
      </c>
      <c r="D2640" s="9">
        <v>3</v>
      </c>
      <c r="E2640" s="15">
        <v>2161.83</v>
      </c>
      <c r="F2640" s="15">
        <f t="shared" si="89"/>
        <v>875.829394</v>
      </c>
      <c r="G2640" s="11"/>
      <c r="H2640" s="11"/>
      <c r="I2640" s="11"/>
      <c r="J2640" s="12">
        <v>3</v>
      </c>
      <c r="K2640" s="16">
        <v>2161.83</v>
      </c>
      <c r="L2640" s="42">
        <f t="shared" si="90"/>
        <v>875.829394</v>
      </c>
    </row>
    <row r="2641" spans="1:12" ht="11.25" customHeight="1" outlineLevel="1">
      <c r="A2641"/>
      <c r="B2641" s="14" t="s">
        <v>4201</v>
      </c>
      <c r="C2641" s="8" t="s">
        <v>4202</v>
      </c>
      <c r="D2641" s="9">
        <v>8</v>
      </c>
      <c r="E2641" s="15">
        <v>8550.3</v>
      </c>
      <c r="F2641" s="15">
        <f t="shared" si="89"/>
        <v>1299.0043275</v>
      </c>
      <c r="G2641" s="11"/>
      <c r="H2641" s="11"/>
      <c r="I2641" s="11"/>
      <c r="J2641" s="12">
        <v>8</v>
      </c>
      <c r="K2641" s="16">
        <v>8550.3</v>
      </c>
      <c r="L2641" s="42">
        <f t="shared" si="90"/>
        <v>1299.0043275</v>
      </c>
    </row>
    <row r="2642" spans="1:12" ht="11.25" customHeight="1" outlineLevel="1">
      <c r="A2642"/>
      <c r="B2642" s="14" t="s">
        <v>4203</v>
      </c>
      <c r="C2642" s="8" t="s">
        <v>4204</v>
      </c>
      <c r="D2642" s="9">
        <v>1.265</v>
      </c>
      <c r="E2642" s="10">
        <v>401.18</v>
      </c>
      <c r="F2642" s="10">
        <f t="shared" si="89"/>
        <v>385.44993833992095</v>
      </c>
      <c r="G2642" s="11"/>
      <c r="H2642" s="11"/>
      <c r="I2642" s="11"/>
      <c r="J2642" s="12">
        <v>1.265</v>
      </c>
      <c r="K2642" s="13">
        <v>401.18</v>
      </c>
      <c r="L2642" s="42">
        <f t="shared" si="90"/>
        <v>385.44993833992095</v>
      </c>
    </row>
    <row r="2643" spans="1:12" ht="11.25" customHeight="1" outlineLevel="1">
      <c r="A2643"/>
      <c r="B2643" s="14" t="s">
        <v>4205</v>
      </c>
      <c r="C2643" s="8" t="s">
        <v>4206</v>
      </c>
      <c r="D2643" s="9">
        <v>30.733</v>
      </c>
      <c r="E2643" s="15">
        <v>10243.47</v>
      </c>
      <c r="F2643" s="15">
        <f t="shared" si="89"/>
        <v>405.0991910324407</v>
      </c>
      <c r="G2643" s="11"/>
      <c r="H2643" s="11"/>
      <c r="I2643" s="11"/>
      <c r="J2643" s="12">
        <v>30.733</v>
      </c>
      <c r="K2643" s="16">
        <v>10243.47</v>
      </c>
      <c r="L2643" s="42">
        <f t="shared" si="90"/>
        <v>405.0991910324407</v>
      </c>
    </row>
    <row r="2644" spans="1:12" ht="11.25" customHeight="1" outlineLevel="1">
      <c r="A2644"/>
      <c r="B2644" s="14" t="s">
        <v>4207</v>
      </c>
      <c r="C2644" s="8" t="s">
        <v>4208</v>
      </c>
      <c r="D2644" s="9">
        <v>87.19</v>
      </c>
      <c r="E2644" s="15">
        <v>32545.46</v>
      </c>
      <c r="F2644" s="15">
        <f t="shared" si="89"/>
        <v>453.67303686202547</v>
      </c>
      <c r="G2644" s="11"/>
      <c r="H2644" s="11"/>
      <c r="I2644" s="11"/>
      <c r="J2644" s="12">
        <v>87.19</v>
      </c>
      <c r="K2644" s="16">
        <v>32545.46</v>
      </c>
      <c r="L2644" s="42">
        <f t="shared" si="90"/>
        <v>453.67303686202547</v>
      </c>
    </row>
    <row r="2645" spans="1:12" ht="11.25" customHeight="1" outlineLevel="1">
      <c r="A2645"/>
      <c r="B2645" s="14" t="s">
        <v>4209</v>
      </c>
      <c r="C2645" s="8" t="s">
        <v>4210</v>
      </c>
      <c r="D2645" s="9">
        <v>0.665</v>
      </c>
      <c r="E2645" s="10">
        <v>574.28</v>
      </c>
      <c r="F2645" s="10">
        <f t="shared" si="89"/>
        <v>1049.5938526315788</v>
      </c>
      <c r="G2645" s="11"/>
      <c r="H2645" s="11"/>
      <c r="I2645" s="11"/>
      <c r="J2645" s="12">
        <v>0.665</v>
      </c>
      <c r="K2645" s="13">
        <v>574.28</v>
      </c>
      <c r="L2645" s="42">
        <f t="shared" si="90"/>
        <v>1049.5938526315788</v>
      </c>
    </row>
    <row r="2646" spans="1:12" ht="11.25" customHeight="1" outlineLevel="1">
      <c r="A2646"/>
      <c r="B2646" s="14" t="s">
        <v>4211</v>
      </c>
      <c r="C2646" s="8" t="s">
        <v>4212</v>
      </c>
      <c r="D2646" s="9">
        <v>0.54</v>
      </c>
      <c r="E2646" s="10">
        <v>148.25</v>
      </c>
      <c r="F2646" s="10">
        <f t="shared" si="89"/>
        <v>333.67231481481474</v>
      </c>
      <c r="G2646" s="11"/>
      <c r="H2646" s="11"/>
      <c r="I2646" s="11"/>
      <c r="J2646" s="12">
        <v>0.54</v>
      </c>
      <c r="K2646" s="13">
        <v>148.25</v>
      </c>
      <c r="L2646" s="42">
        <f t="shared" si="90"/>
        <v>333.67231481481474</v>
      </c>
    </row>
    <row r="2647" spans="1:12" ht="11.25" customHeight="1" outlineLevel="1">
      <c r="A2647"/>
      <c r="B2647" s="14" t="s">
        <v>4213</v>
      </c>
      <c r="C2647" s="8" t="s">
        <v>4214</v>
      </c>
      <c r="D2647" s="9">
        <v>1.8</v>
      </c>
      <c r="E2647" s="10">
        <v>672.83</v>
      </c>
      <c r="F2647" s="10">
        <f t="shared" si="89"/>
        <v>454.3097677777778</v>
      </c>
      <c r="G2647" s="11"/>
      <c r="H2647" s="11"/>
      <c r="I2647" s="11"/>
      <c r="J2647" s="12">
        <v>1.8</v>
      </c>
      <c r="K2647" s="13">
        <v>672.83</v>
      </c>
      <c r="L2647" s="42">
        <f t="shared" si="90"/>
        <v>454.3097677777778</v>
      </c>
    </row>
    <row r="2648" spans="1:12" ht="11.25" customHeight="1" outlineLevel="1">
      <c r="A2648"/>
      <c r="B2648" s="14" t="s">
        <v>4215</v>
      </c>
      <c r="C2648" s="8" t="s">
        <v>4210</v>
      </c>
      <c r="D2648" s="9">
        <v>26.7</v>
      </c>
      <c r="E2648" s="15">
        <v>19545.53</v>
      </c>
      <c r="F2648" s="15">
        <f t="shared" si="89"/>
        <v>889.7242382771535</v>
      </c>
      <c r="G2648" s="11"/>
      <c r="H2648" s="11"/>
      <c r="I2648" s="11"/>
      <c r="J2648" s="12">
        <v>26.7</v>
      </c>
      <c r="K2648" s="16">
        <v>19545.53</v>
      </c>
      <c r="L2648" s="42">
        <f t="shared" si="90"/>
        <v>889.7242382771535</v>
      </c>
    </row>
    <row r="2649" spans="1:12" ht="11.25" customHeight="1" outlineLevel="1">
      <c r="A2649"/>
      <c r="B2649" s="14" t="s">
        <v>4216</v>
      </c>
      <c r="C2649" s="8" t="s">
        <v>4217</v>
      </c>
      <c r="D2649" s="9">
        <v>2</v>
      </c>
      <c r="E2649" s="10">
        <v>301.72</v>
      </c>
      <c r="F2649" s="10">
        <f t="shared" si="89"/>
        <v>183.355244</v>
      </c>
      <c r="G2649" s="11"/>
      <c r="H2649" s="11"/>
      <c r="I2649" s="11"/>
      <c r="J2649" s="12">
        <v>2</v>
      </c>
      <c r="K2649" s="13">
        <v>301.72</v>
      </c>
      <c r="L2649" s="42">
        <f t="shared" si="90"/>
        <v>183.355244</v>
      </c>
    </row>
    <row r="2650" spans="1:12" ht="11.25" customHeight="1" outlineLevel="1">
      <c r="A2650"/>
      <c r="B2650" s="14" t="s">
        <v>4218</v>
      </c>
      <c r="C2650" s="8" t="s">
        <v>4219</v>
      </c>
      <c r="D2650" s="9">
        <v>13</v>
      </c>
      <c r="E2650" s="15">
        <v>12109.39</v>
      </c>
      <c r="F2650" s="15">
        <f t="shared" si="89"/>
        <v>1132.1348158461537</v>
      </c>
      <c r="G2650" s="11"/>
      <c r="H2650" s="11"/>
      <c r="I2650" s="11"/>
      <c r="J2650" s="12">
        <v>13</v>
      </c>
      <c r="K2650" s="16">
        <v>12109.39</v>
      </c>
      <c r="L2650" s="42">
        <f t="shared" si="90"/>
        <v>1132.1348158461537</v>
      </c>
    </row>
    <row r="2651" spans="1:12" ht="11.25" customHeight="1" outlineLevel="1">
      <c r="A2651"/>
      <c r="B2651" s="14" t="s">
        <v>4220</v>
      </c>
      <c r="C2651" s="8" t="s">
        <v>4221</v>
      </c>
      <c r="D2651" s="9">
        <v>2.5</v>
      </c>
      <c r="E2651" s="15">
        <v>5340.05</v>
      </c>
      <c r="F2651" s="15">
        <f t="shared" si="89"/>
        <v>2596.118708</v>
      </c>
      <c r="G2651" s="11"/>
      <c r="H2651" s="11"/>
      <c r="I2651" s="11"/>
      <c r="J2651" s="12">
        <v>2.5</v>
      </c>
      <c r="K2651" s="16">
        <v>5340.05</v>
      </c>
      <c r="L2651" s="42">
        <f t="shared" si="90"/>
        <v>2596.118708</v>
      </c>
    </row>
    <row r="2652" spans="1:12" ht="11.25" customHeight="1" outlineLevel="1">
      <c r="A2652"/>
      <c r="B2652" s="14" t="s">
        <v>4222</v>
      </c>
      <c r="C2652" s="8" t="s">
        <v>4223</v>
      </c>
      <c r="D2652" s="9">
        <v>2</v>
      </c>
      <c r="E2652" s="10">
        <v>500</v>
      </c>
      <c r="F2652" s="10">
        <f t="shared" si="89"/>
        <v>303.85</v>
      </c>
      <c r="G2652" s="11"/>
      <c r="H2652" s="11"/>
      <c r="I2652" s="11"/>
      <c r="J2652" s="12">
        <v>2</v>
      </c>
      <c r="K2652" s="13">
        <v>500</v>
      </c>
      <c r="L2652" s="42">
        <f t="shared" si="90"/>
        <v>303.85</v>
      </c>
    </row>
    <row r="2653" spans="1:12" ht="11.25" customHeight="1" outlineLevel="1">
      <c r="A2653"/>
      <c r="B2653" s="14" t="s">
        <v>4224</v>
      </c>
      <c r="C2653" s="8" t="s">
        <v>4225</v>
      </c>
      <c r="D2653" s="9">
        <v>5</v>
      </c>
      <c r="E2653" s="15">
        <v>4189</v>
      </c>
      <c r="F2653" s="15">
        <f t="shared" si="89"/>
        <v>1018.26212</v>
      </c>
      <c r="G2653" s="11"/>
      <c r="H2653" s="11"/>
      <c r="I2653" s="11"/>
      <c r="J2653" s="12">
        <v>5</v>
      </c>
      <c r="K2653" s="16">
        <v>4189</v>
      </c>
      <c r="L2653" s="42">
        <f t="shared" si="90"/>
        <v>1018.26212</v>
      </c>
    </row>
    <row r="2654" spans="1:12" ht="11.25" customHeight="1" outlineLevel="1">
      <c r="A2654"/>
      <c r="B2654" s="14" t="s">
        <v>4226</v>
      </c>
      <c r="C2654" s="8" t="s">
        <v>4227</v>
      </c>
      <c r="D2654" s="9">
        <v>17</v>
      </c>
      <c r="E2654" s="15">
        <v>5400.98</v>
      </c>
      <c r="F2654" s="15">
        <f t="shared" si="89"/>
        <v>386.1382995294117</v>
      </c>
      <c r="G2654" s="11"/>
      <c r="H2654" s="11"/>
      <c r="I2654" s="11"/>
      <c r="J2654" s="12">
        <v>17</v>
      </c>
      <c r="K2654" s="16">
        <v>5400.98</v>
      </c>
      <c r="L2654" s="42">
        <f t="shared" si="90"/>
        <v>386.1382995294117</v>
      </c>
    </row>
    <row r="2655" spans="1:12" ht="11.25" customHeight="1" outlineLevel="1">
      <c r="A2655"/>
      <c r="B2655" s="14" t="s">
        <v>4228</v>
      </c>
      <c r="C2655" s="8" t="s">
        <v>4229</v>
      </c>
      <c r="D2655" s="9">
        <v>1</v>
      </c>
      <c r="E2655" s="10">
        <v>603.76</v>
      </c>
      <c r="F2655" s="10">
        <f t="shared" si="89"/>
        <v>733.809904</v>
      </c>
      <c r="G2655" s="11"/>
      <c r="H2655" s="11"/>
      <c r="I2655" s="11"/>
      <c r="J2655" s="12">
        <v>1</v>
      </c>
      <c r="K2655" s="13">
        <v>603.76</v>
      </c>
      <c r="L2655" s="42">
        <f t="shared" si="90"/>
        <v>733.809904</v>
      </c>
    </row>
    <row r="2656" spans="1:12" ht="11.25" customHeight="1" outlineLevel="1">
      <c r="A2656"/>
      <c r="B2656" s="14" t="s">
        <v>4230</v>
      </c>
      <c r="C2656" s="8" t="s">
        <v>4231</v>
      </c>
      <c r="D2656" s="9">
        <v>14</v>
      </c>
      <c r="E2656" s="15">
        <v>10387.35</v>
      </c>
      <c r="F2656" s="15">
        <f t="shared" si="89"/>
        <v>901.7703707142857</v>
      </c>
      <c r="G2656" s="11"/>
      <c r="H2656" s="11"/>
      <c r="I2656" s="11"/>
      <c r="J2656" s="12">
        <v>14</v>
      </c>
      <c r="K2656" s="16">
        <v>10387.35</v>
      </c>
      <c r="L2656" s="42">
        <f t="shared" si="90"/>
        <v>901.7703707142857</v>
      </c>
    </row>
    <row r="2657" spans="1:12" ht="11.25" customHeight="1" outlineLevel="1">
      <c r="A2657"/>
      <c r="B2657" s="14" t="s">
        <v>4232</v>
      </c>
      <c r="C2657" s="8" t="s">
        <v>4233</v>
      </c>
      <c r="D2657" s="9">
        <v>2</v>
      </c>
      <c r="E2657" s="15">
        <v>4055.92</v>
      </c>
      <c r="F2657" s="15">
        <f t="shared" si="89"/>
        <v>2464.782584</v>
      </c>
      <c r="G2657" s="11"/>
      <c r="H2657" s="11"/>
      <c r="I2657" s="11"/>
      <c r="J2657" s="12">
        <v>2</v>
      </c>
      <c r="K2657" s="16">
        <v>4055.92</v>
      </c>
      <c r="L2657" s="42">
        <f t="shared" si="90"/>
        <v>2464.782584</v>
      </c>
    </row>
    <row r="2658" spans="1:12" ht="11.25" customHeight="1" outlineLevel="1">
      <c r="A2658"/>
      <c r="B2658" s="14" t="s">
        <v>4234</v>
      </c>
      <c r="C2658" s="8" t="s">
        <v>4235</v>
      </c>
      <c r="D2658" s="9">
        <v>2</v>
      </c>
      <c r="E2658" s="15">
        <v>7413.17</v>
      </c>
      <c r="F2658" s="15">
        <f t="shared" si="89"/>
        <v>4504.983409</v>
      </c>
      <c r="G2658" s="11"/>
      <c r="H2658" s="11"/>
      <c r="I2658" s="11"/>
      <c r="J2658" s="12">
        <v>2</v>
      </c>
      <c r="K2658" s="16">
        <v>7413.17</v>
      </c>
      <c r="L2658" s="42">
        <f t="shared" si="90"/>
        <v>4504.983409</v>
      </c>
    </row>
    <row r="2659" spans="1:12" ht="11.25" customHeight="1" outlineLevel="1">
      <c r="A2659"/>
      <c r="B2659" s="14" t="s">
        <v>4236</v>
      </c>
      <c r="C2659" s="8" t="s">
        <v>4237</v>
      </c>
      <c r="D2659" s="9">
        <v>12</v>
      </c>
      <c r="E2659" s="15">
        <v>34585.44</v>
      </c>
      <c r="F2659" s="15">
        <f t="shared" si="89"/>
        <v>3502.928648</v>
      </c>
      <c r="G2659" s="11"/>
      <c r="H2659" s="11"/>
      <c r="I2659" s="11"/>
      <c r="J2659" s="12">
        <v>12</v>
      </c>
      <c r="K2659" s="16">
        <v>34585.44</v>
      </c>
      <c r="L2659" s="42">
        <f t="shared" si="90"/>
        <v>3502.928648</v>
      </c>
    </row>
    <row r="2660" spans="1:12" ht="11.25" customHeight="1" outlineLevel="1">
      <c r="A2660"/>
      <c r="B2660" s="14" t="s">
        <v>4238</v>
      </c>
      <c r="C2660" s="8" t="s">
        <v>4239</v>
      </c>
      <c r="D2660" s="9">
        <v>3</v>
      </c>
      <c r="E2660" s="15">
        <v>28530</v>
      </c>
      <c r="F2660" s="15">
        <f t="shared" si="89"/>
        <v>11558.454</v>
      </c>
      <c r="G2660" s="11"/>
      <c r="H2660" s="11"/>
      <c r="I2660" s="11"/>
      <c r="J2660" s="12">
        <v>3</v>
      </c>
      <c r="K2660" s="16">
        <v>28530</v>
      </c>
      <c r="L2660" s="42">
        <f t="shared" si="90"/>
        <v>11558.454</v>
      </c>
    </row>
    <row r="2661" spans="1:12" ht="11.25" customHeight="1" outlineLevel="1">
      <c r="A2661"/>
      <c r="B2661" s="14" t="s">
        <v>4240</v>
      </c>
      <c r="C2661" s="8" t="s">
        <v>4241</v>
      </c>
      <c r="D2661" s="9">
        <v>0.497</v>
      </c>
      <c r="E2661" s="15">
        <v>4288.75</v>
      </c>
      <c r="F2661" s="15">
        <f t="shared" si="89"/>
        <v>10488.021629778672</v>
      </c>
      <c r="G2661" s="11"/>
      <c r="H2661" s="11"/>
      <c r="I2661" s="11"/>
      <c r="J2661" s="12">
        <v>0.497</v>
      </c>
      <c r="K2661" s="16">
        <v>4288.75</v>
      </c>
      <c r="L2661" s="42">
        <f t="shared" si="90"/>
        <v>10488.021629778672</v>
      </c>
    </row>
    <row r="2662" spans="1:12" ht="11.25" customHeight="1" outlineLevel="1">
      <c r="A2662"/>
      <c r="B2662" s="14" t="s">
        <v>4242</v>
      </c>
      <c r="C2662" s="8" t="s">
        <v>4243</v>
      </c>
      <c r="D2662" s="9">
        <v>2</v>
      </c>
      <c r="E2662" s="15">
        <v>3675.48</v>
      </c>
      <c r="F2662" s="15">
        <f t="shared" si="89"/>
        <v>2233.589196</v>
      </c>
      <c r="G2662" s="11"/>
      <c r="H2662" s="11"/>
      <c r="I2662" s="11"/>
      <c r="J2662" s="12">
        <v>2</v>
      </c>
      <c r="K2662" s="16">
        <v>3675.48</v>
      </c>
      <c r="L2662" s="42">
        <f t="shared" si="90"/>
        <v>2233.589196</v>
      </c>
    </row>
    <row r="2663" spans="1:12" ht="11.25" customHeight="1" outlineLevel="1">
      <c r="A2663"/>
      <c r="B2663" s="14" t="s">
        <v>4244</v>
      </c>
      <c r="C2663" s="8" t="s">
        <v>4245</v>
      </c>
      <c r="D2663" s="9">
        <v>3</v>
      </c>
      <c r="E2663" s="15">
        <v>1359.72</v>
      </c>
      <c r="F2663" s="15">
        <f t="shared" si="89"/>
        <v>550.867896</v>
      </c>
      <c r="G2663" s="11"/>
      <c r="H2663" s="11"/>
      <c r="I2663" s="11"/>
      <c r="J2663" s="12">
        <v>3</v>
      </c>
      <c r="K2663" s="16">
        <v>1359.72</v>
      </c>
      <c r="L2663" s="42">
        <f t="shared" si="90"/>
        <v>550.867896</v>
      </c>
    </row>
    <row r="2664" spans="1:12" ht="11.25" customHeight="1" outlineLevel="1">
      <c r="A2664"/>
      <c r="B2664" s="14" t="s">
        <v>4246</v>
      </c>
      <c r="C2664" s="8" t="s">
        <v>4247</v>
      </c>
      <c r="D2664" s="9">
        <v>1</v>
      </c>
      <c r="E2664" s="15">
        <v>3107.8</v>
      </c>
      <c r="F2664" s="15">
        <f t="shared" si="89"/>
        <v>3777.2201200000004</v>
      </c>
      <c r="G2664" s="11"/>
      <c r="H2664" s="11"/>
      <c r="I2664" s="11"/>
      <c r="J2664" s="12">
        <v>1</v>
      </c>
      <c r="K2664" s="16">
        <v>3107.8</v>
      </c>
      <c r="L2664" s="42">
        <f t="shared" si="90"/>
        <v>3777.2201200000004</v>
      </c>
    </row>
    <row r="2665" spans="1:12" ht="11.25" customHeight="1" outlineLevel="1">
      <c r="A2665"/>
      <c r="B2665" s="14" t="s">
        <v>4248</v>
      </c>
      <c r="C2665" s="8" t="s">
        <v>4249</v>
      </c>
      <c r="D2665" s="9">
        <v>1</v>
      </c>
      <c r="E2665" s="15">
        <v>1023.12</v>
      </c>
      <c r="F2665" s="15">
        <f t="shared" si="89"/>
        <v>1243.500048</v>
      </c>
      <c r="G2665" s="11"/>
      <c r="H2665" s="11"/>
      <c r="I2665" s="11"/>
      <c r="J2665" s="12">
        <v>1</v>
      </c>
      <c r="K2665" s="16">
        <v>1023.12</v>
      </c>
      <c r="L2665" s="42">
        <f t="shared" si="90"/>
        <v>1243.500048</v>
      </c>
    </row>
    <row r="2666" spans="1:12" ht="11.25" customHeight="1" outlineLevel="1">
      <c r="A2666"/>
      <c r="B2666" s="14" t="s">
        <v>4250</v>
      </c>
      <c r="C2666" s="8" t="s">
        <v>4251</v>
      </c>
      <c r="D2666" s="9">
        <v>1</v>
      </c>
      <c r="E2666" s="15">
        <v>2054.48</v>
      </c>
      <c r="F2666" s="15">
        <f t="shared" si="89"/>
        <v>2497.014992</v>
      </c>
      <c r="G2666" s="11"/>
      <c r="H2666" s="11"/>
      <c r="I2666" s="11"/>
      <c r="J2666" s="12">
        <v>1</v>
      </c>
      <c r="K2666" s="16">
        <v>2054.48</v>
      </c>
      <c r="L2666" s="42">
        <f t="shared" si="90"/>
        <v>2497.014992</v>
      </c>
    </row>
    <row r="2667" spans="1:12" ht="11.25" customHeight="1" outlineLevel="1">
      <c r="A2667"/>
      <c r="B2667" s="14" t="s">
        <v>4252</v>
      </c>
      <c r="C2667" s="8" t="s">
        <v>4253</v>
      </c>
      <c r="D2667" s="9">
        <v>1</v>
      </c>
      <c r="E2667" s="15">
        <v>1897.87</v>
      </c>
      <c r="F2667" s="15">
        <f t="shared" si="89"/>
        <v>2306.671198</v>
      </c>
      <c r="G2667" s="11"/>
      <c r="H2667" s="11"/>
      <c r="I2667" s="11"/>
      <c r="J2667" s="12">
        <v>1</v>
      </c>
      <c r="K2667" s="16">
        <v>1897.87</v>
      </c>
      <c r="L2667" s="42">
        <f t="shared" si="90"/>
        <v>2306.671198</v>
      </c>
    </row>
    <row r="2668" spans="1:12" ht="11.25" customHeight="1" outlineLevel="1">
      <c r="A2668"/>
      <c r="B2668" s="14" t="s">
        <v>4254</v>
      </c>
      <c r="C2668" s="8" t="s">
        <v>4255</v>
      </c>
      <c r="D2668" s="9">
        <v>12.5</v>
      </c>
      <c r="E2668" s="15">
        <v>9398.48</v>
      </c>
      <c r="F2668" s="15">
        <f t="shared" si="89"/>
        <v>913.8330073599999</v>
      </c>
      <c r="G2668" s="11"/>
      <c r="H2668" s="11"/>
      <c r="I2668" s="11"/>
      <c r="J2668" s="12">
        <v>12.5</v>
      </c>
      <c r="K2668" s="16">
        <v>9398.48</v>
      </c>
      <c r="L2668" s="42">
        <f t="shared" si="90"/>
        <v>913.8330073599999</v>
      </c>
    </row>
    <row r="2669" spans="1:12" ht="11.25" customHeight="1" outlineLevel="1">
      <c r="A2669"/>
      <c r="B2669" s="14" t="s">
        <v>4256</v>
      </c>
      <c r="C2669" s="8" t="s">
        <v>4257</v>
      </c>
      <c r="D2669" s="9">
        <v>2.417</v>
      </c>
      <c r="E2669" s="15">
        <v>1909.62</v>
      </c>
      <c r="F2669" s="15">
        <f t="shared" si="89"/>
        <v>960.2615424079437</v>
      </c>
      <c r="G2669" s="11"/>
      <c r="H2669" s="11"/>
      <c r="I2669" s="11"/>
      <c r="J2669" s="12">
        <v>2.417</v>
      </c>
      <c r="K2669" s="16">
        <v>1909.62</v>
      </c>
      <c r="L2669" s="42">
        <f t="shared" si="90"/>
        <v>960.2615424079437</v>
      </c>
    </row>
    <row r="2670" spans="1:12" ht="11.25" customHeight="1" outlineLevel="1">
      <c r="A2670"/>
      <c r="B2670" s="14" t="s">
        <v>4258</v>
      </c>
      <c r="C2670" s="8" t="s">
        <v>4259</v>
      </c>
      <c r="D2670" s="9">
        <v>4.417</v>
      </c>
      <c r="E2670" s="15">
        <v>5464.8</v>
      </c>
      <c r="F2670" s="15">
        <f t="shared" si="89"/>
        <v>1503.7169843785375</v>
      </c>
      <c r="G2670" s="11"/>
      <c r="H2670" s="11"/>
      <c r="I2670" s="11"/>
      <c r="J2670" s="12">
        <v>4.417</v>
      </c>
      <c r="K2670" s="16">
        <v>5464.8</v>
      </c>
      <c r="L2670" s="42">
        <f t="shared" si="90"/>
        <v>1503.7169843785375</v>
      </c>
    </row>
    <row r="2671" spans="1:12" ht="11.25" customHeight="1" outlineLevel="1">
      <c r="A2671"/>
      <c r="B2671" s="14" t="s">
        <v>4260</v>
      </c>
      <c r="C2671" s="8" t="s">
        <v>4261</v>
      </c>
      <c r="D2671" s="9">
        <v>5.157</v>
      </c>
      <c r="E2671" s="15">
        <v>9791.24</v>
      </c>
      <c r="F2671" s="15">
        <f t="shared" si="89"/>
        <v>2307.596101609463</v>
      </c>
      <c r="G2671" s="11"/>
      <c r="H2671" s="11"/>
      <c r="I2671" s="11"/>
      <c r="J2671" s="12">
        <v>5.157</v>
      </c>
      <c r="K2671" s="16">
        <v>9791.24</v>
      </c>
      <c r="L2671" s="42">
        <f t="shared" si="90"/>
        <v>2307.596101609463</v>
      </c>
    </row>
    <row r="2672" spans="1:12" ht="11.25" customHeight="1" outlineLevel="1">
      <c r="A2672"/>
      <c r="B2672" s="14" t="s">
        <v>4262</v>
      </c>
      <c r="C2672" s="8" t="s">
        <v>4263</v>
      </c>
      <c r="D2672" s="9">
        <v>16.917</v>
      </c>
      <c r="E2672" s="15">
        <v>1971.85</v>
      </c>
      <c r="F2672" s="15">
        <f t="shared" si="89"/>
        <v>141.66734586510609</v>
      </c>
      <c r="G2672" s="11"/>
      <c r="H2672" s="11"/>
      <c r="I2672" s="11"/>
      <c r="J2672" s="12">
        <v>16.917</v>
      </c>
      <c r="K2672" s="16">
        <v>1971.85</v>
      </c>
      <c r="L2672" s="42">
        <f t="shared" si="90"/>
        <v>141.66734586510609</v>
      </c>
    </row>
    <row r="2673" spans="1:12" ht="11.25" customHeight="1" outlineLevel="1">
      <c r="A2673"/>
      <c r="B2673" s="14" t="s">
        <v>4264</v>
      </c>
      <c r="C2673" s="8" t="s">
        <v>4265</v>
      </c>
      <c r="D2673" s="9">
        <v>1.91</v>
      </c>
      <c r="E2673" s="15">
        <v>1399.71</v>
      </c>
      <c r="F2673" s="15">
        <f t="shared" si="89"/>
        <v>890.6845727748693</v>
      </c>
      <c r="G2673" s="11"/>
      <c r="H2673" s="11"/>
      <c r="I2673" s="11"/>
      <c r="J2673" s="12">
        <v>1.91</v>
      </c>
      <c r="K2673" s="16">
        <v>1399.71</v>
      </c>
      <c r="L2673" s="42">
        <f t="shared" si="90"/>
        <v>890.6845727748693</v>
      </c>
    </row>
    <row r="2674" spans="1:12" ht="11.25" customHeight="1" outlineLevel="1">
      <c r="A2674"/>
      <c r="B2674" s="14" t="s">
        <v>4266</v>
      </c>
      <c r="C2674" s="8" t="s">
        <v>4267</v>
      </c>
      <c r="D2674" s="9">
        <v>1.42</v>
      </c>
      <c r="E2674" s="15">
        <v>1599.66</v>
      </c>
      <c r="F2674" s="15">
        <f t="shared" si="89"/>
        <v>1369.1737774647886</v>
      </c>
      <c r="G2674" s="11"/>
      <c r="H2674" s="11"/>
      <c r="I2674" s="11"/>
      <c r="J2674" s="12">
        <v>1.42</v>
      </c>
      <c r="K2674" s="16">
        <v>1599.66</v>
      </c>
      <c r="L2674" s="42">
        <f t="shared" si="90"/>
        <v>1369.1737774647886</v>
      </c>
    </row>
    <row r="2675" spans="1:12" ht="11.25" customHeight="1" outlineLevel="1">
      <c r="A2675"/>
      <c r="B2675" s="14" t="s">
        <v>4268</v>
      </c>
      <c r="C2675" s="8" t="s">
        <v>4269</v>
      </c>
      <c r="D2675" s="9">
        <v>0.332</v>
      </c>
      <c r="E2675" s="10">
        <v>287.63</v>
      </c>
      <c r="F2675" s="10">
        <f t="shared" si="89"/>
        <v>1052.9683795180722</v>
      </c>
      <c r="G2675" s="11"/>
      <c r="H2675" s="11"/>
      <c r="I2675" s="11"/>
      <c r="J2675" s="12">
        <v>0.332</v>
      </c>
      <c r="K2675" s="13">
        <v>287.63</v>
      </c>
      <c r="L2675" s="42">
        <f t="shared" si="90"/>
        <v>1052.9683795180722</v>
      </c>
    </row>
    <row r="2676" spans="1:12" ht="11.25" customHeight="1" outlineLevel="1">
      <c r="A2676"/>
      <c r="B2676" s="14" t="s">
        <v>4270</v>
      </c>
      <c r="C2676" s="8" t="s">
        <v>4271</v>
      </c>
      <c r="D2676" s="9">
        <v>3</v>
      </c>
      <c r="E2676" s="15">
        <v>3049.99</v>
      </c>
      <c r="F2676" s="15">
        <f t="shared" si="89"/>
        <v>1235.6526153333334</v>
      </c>
      <c r="G2676" s="11"/>
      <c r="H2676" s="11"/>
      <c r="I2676" s="11"/>
      <c r="J2676" s="12">
        <v>3</v>
      </c>
      <c r="K2676" s="16">
        <v>3049.99</v>
      </c>
      <c r="L2676" s="42">
        <f t="shared" si="90"/>
        <v>1235.6526153333334</v>
      </c>
    </row>
    <row r="2677" spans="1:12" ht="11.25" customHeight="1" outlineLevel="1">
      <c r="A2677"/>
      <c r="B2677" s="14" t="s">
        <v>4272</v>
      </c>
      <c r="C2677" s="8" t="s">
        <v>4273</v>
      </c>
      <c r="D2677" s="9">
        <v>0.8</v>
      </c>
      <c r="E2677" s="15">
        <v>1286.42</v>
      </c>
      <c r="F2677" s="15">
        <f t="shared" si="89"/>
        <v>1954.393585</v>
      </c>
      <c r="G2677" s="11"/>
      <c r="H2677" s="11"/>
      <c r="I2677" s="11"/>
      <c r="J2677" s="12">
        <v>0.8</v>
      </c>
      <c r="K2677" s="16">
        <v>1286.42</v>
      </c>
      <c r="L2677" s="42">
        <f t="shared" si="90"/>
        <v>1954.393585</v>
      </c>
    </row>
    <row r="2678" spans="1:12" ht="11.25" customHeight="1" outlineLevel="1">
      <c r="A2678"/>
      <c r="B2678" s="14" t="s">
        <v>4274</v>
      </c>
      <c r="C2678" s="8" t="s">
        <v>4275</v>
      </c>
      <c r="D2678" s="9">
        <v>9.6</v>
      </c>
      <c r="E2678" s="15">
        <v>7961.63</v>
      </c>
      <c r="F2678" s="15">
        <f t="shared" si="89"/>
        <v>1007.9755314583333</v>
      </c>
      <c r="G2678" s="11"/>
      <c r="H2678" s="11"/>
      <c r="I2678" s="11"/>
      <c r="J2678" s="12">
        <v>9.6</v>
      </c>
      <c r="K2678" s="16">
        <v>7961.63</v>
      </c>
      <c r="L2678" s="42">
        <f t="shared" si="90"/>
        <v>1007.9755314583333</v>
      </c>
    </row>
    <row r="2679" spans="1:12" ht="11.25" customHeight="1" outlineLevel="1">
      <c r="A2679"/>
      <c r="B2679" s="14" t="s">
        <v>4276</v>
      </c>
      <c r="C2679" s="8" t="s">
        <v>4277</v>
      </c>
      <c r="D2679" s="9">
        <v>7.4</v>
      </c>
      <c r="E2679" s="15">
        <v>6458.75</v>
      </c>
      <c r="F2679" s="15">
        <f aca="true" t="shared" si="91" ref="F2679:F2742">E2679/D2679*1.18*1.03</f>
        <v>1060.8060472972973</v>
      </c>
      <c r="G2679" s="11"/>
      <c r="H2679" s="11"/>
      <c r="I2679" s="11"/>
      <c r="J2679" s="12">
        <v>7.4</v>
      </c>
      <c r="K2679" s="16">
        <v>6458.75</v>
      </c>
      <c r="L2679" s="42">
        <f t="shared" si="90"/>
        <v>1060.8060472972973</v>
      </c>
    </row>
    <row r="2680" spans="1:12" ht="11.25" customHeight="1" outlineLevel="1">
      <c r="A2680"/>
      <c r="B2680" s="14" t="s">
        <v>4278</v>
      </c>
      <c r="C2680" s="8" t="s">
        <v>4279</v>
      </c>
      <c r="D2680" s="9">
        <v>3</v>
      </c>
      <c r="E2680" s="10">
        <v>699.21</v>
      </c>
      <c r="F2680" s="10">
        <f t="shared" si="91"/>
        <v>283.273278</v>
      </c>
      <c r="G2680" s="11"/>
      <c r="H2680" s="11"/>
      <c r="I2680" s="11"/>
      <c r="J2680" s="12">
        <v>3</v>
      </c>
      <c r="K2680" s="13">
        <v>699.21</v>
      </c>
      <c r="L2680" s="42">
        <f t="shared" si="90"/>
        <v>283.273278</v>
      </c>
    </row>
    <row r="2681" spans="1:12" ht="11.25" customHeight="1" outlineLevel="1">
      <c r="A2681"/>
      <c r="B2681" s="14" t="s">
        <v>4280</v>
      </c>
      <c r="C2681" s="8" t="s">
        <v>4279</v>
      </c>
      <c r="D2681" s="9">
        <v>2</v>
      </c>
      <c r="E2681" s="10">
        <v>685.58</v>
      </c>
      <c r="F2681" s="10">
        <f t="shared" si="91"/>
        <v>416.62696600000004</v>
      </c>
      <c r="G2681" s="11"/>
      <c r="H2681" s="11"/>
      <c r="I2681" s="11"/>
      <c r="J2681" s="12">
        <v>2</v>
      </c>
      <c r="K2681" s="13">
        <v>685.58</v>
      </c>
      <c r="L2681" s="42">
        <f t="shared" si="90"/>
        <v>416.62696600000004</v>
      </c>
    </row>
    <row r="2682" spans="1:12" ht="11.25" customHeight="1" outlineLevel="1">
      <c r="A2682"/>
      <c r="B2682" s="14" t="s">
        <v>4281</v>
      </c>
      <c r="C2682" s="8" t="s">
        <v>4282</v>
      </c>
      <c r="D2682" s="9">
        <v>0.04</v>
      </c>
      <c r="E2682" s="10">
        <v>53.34</v>
      </c>
      <c r="F2682" s="10">
        <f t="shared" si="91"/>
        <v>1620.7359</v>
      </c>
      <c r="G2682" s="11"/>
      <c r="H2682" s="11"/>
      <c r="I2682" s="11"/>
      <c r="J2682" s="12">
        <v>0.04</v>
      </c>
      <c r="K2682" s="13">
        <v>53.34</v>
      </c>
      <c r="L2682" s="42">
        <f t="shared" si="90"/>
        <v>1620.7359</v>
      </c>
    </row>
    <row r="2683" spans="1:12" ht="11.25" customHeight="1" outlineLevel="1">
      <c r="A2683"/>
      <c r="B2683" s="14" t="s">
        <v>4283</v>
      </c>
      <c r="C2683" s="8" t="s">
        <v>4284</v>
      </c>
      <c r="D2683" s="9">
        <v>1.5</v>
      </c>
      <c r="E2683" s="15">
        <v>1111.46</v>
      </c>
      <c r="F2683" s="15">
        <f t="shared" si="91"/>
        <v>900.5789893333333</v>
      </c>
      <c r="G2683" s="11"/>
      <c r="H2683" s="11"/>
      <c r="I2683" s="11"/>
      <c r="J2683" s="12">
        <v>1.5</v>
      </c>
      <c r="K2683" s="16">
        <v>1111.46</v>
      </c>
      <c r="L2683" s="42">
        <f t="shared" si="90"/>
        <v>900.5789893333333</v>
      </c>
    </row>
    <row r="2684" spans="1:12" ht="11.25" customHeight="1" outlineLevel="1">
      <c r="A2684"/>
      <c r="B2684" s="14" t="s">
        <v>4285</v>
      </c>
      <c r="C2684" s="8" t="s">
        <v>4286</v>
      </c>
      <c r="D2684" s="9">
        <v>1</v>
      </c>
      <c r="E2684" s="15">
        <v>1079.28</v>
      </c>
      <c r="F2684" s="15">
        <f t="shared" si="91"/>
        <v>1311.7569119999998</v>
      </c>
      <c r="G2684" s="11"/>
      <c r="H2684" s="11"/>
      <c r="I2684" s="11"/>
      <c r="J2684" s="12">
        <v>1</v>
      </c>
      <c r="K2684" s="16">
        <v>1079.28</v>
      </c>
      <c r="L2684" s="42">
        <f t="shared" si="90"/>
        <v>1311.7569119999998</v>
      </c>
    </row>
    <row r="2685" spans="1:12" ht="11.25" customHeight="1" outlineLevel="1">
      <c r="A2685"/>
      <c r="B2685" s="14" t="s">
        <v>4287</v>
      </c>
      <c r="C2685" s="8" t="s">
        <v>4288</v>
      </c>
      <c r="D2685" s="9">
        <v>1</v>
      </c>
      <c r="E2685" s="15">
        <v>1508.64</v>
      </c>
      <c r="F2685" s="15">
        <f t="shared" si="91"/>
        <v>1833.6010560000002</v>
      </c>
      <c r="G2685" s="11"/>
      <c r="H2685" s="11"/>
      <c r="I2685" s="11"/>
      <c r="J2685" s="12">
        <v>1</v>
      </c>
      <c r="K2685" s="16">
        <v>1508.64</v>
      </c>
      <c r="L2685" s="42">
        <f t="shared" si="90"/>
        <v>1833.6010560000002</v>
      </c>
    </row>
    <row r="2686" spans="1:12" ht="11.25" customHeight="1" outlineLevel="1">
      <c r="A2686"/>
      <c r="B2686" s="14" t="s">
        <v>4289</v>
      </c>
      <c r="C2686" s="8" t="s">
        <v>4290</v>
      </c>
      <c r="D2686" s="9">
        <v>0.5</v>
      </c>
      <c r="E2686" s="10">
        <v>642.47</v>
      </c>
      <c r="F2686" s="10">
        <f t="shared" si="91"/>
        <v>1561.716076</v>
      </c>
      <c r="G2686" s="11"/>
      <c r="H2686" s="11"/>
      <c r="I2686" s="11"/>
      <c r="J2686" s="12">
        <v>0.5</v>
      </c>
      <c r="K2686" s="13">
        <v>642.47</v>
      </c>
      <c r="L2686" s="42">
        <f t="shared" si="90"/>
        <v>1561.716076</v>
      </c>
    </row>
    <row r="2687" spans="1:12" ht="11.25" customHeight="1" outlineLevel="1">
      <c r="A2687"/>
      <c r="B2687" s="14" t="s">
        <v>4291</v>
      </c>
      <c r="C2687" s="8" t="s">
        <v>4292</v>
      </c>
      <c r="D2687" s="9">
        <v>0.75</v>
      </c>
      <c r="E2687" s="10">
        <v>917.43</v>
      </c>
      <c r="F2687" s="10">
        <f t="shared" si="91"/>
        <v>1486.725896</v>
      </c>
      <c r="G2687" s="11"/>
      <c r="H2687" s="11"/>
      <c r="I2687" s="11"/>
      <c r="J2687" s="12">
        <v>0.75</v>
      </c>
      <c r="K2687" s="13">
        <v>917.43</v>
      </c>
      <c r="L2687" s="42">
        <f t="shared" si="90"/>
        <v>1486.725896</v>
      </c>
    </row>
    <row r="2688" spans="1:12" ht="11.25" customHeight="1" outlineLevel="1">
      <c r="A2688"/>
      <c r="B2688" s="14" t="s">
        <v>4293</v>
      </c>
      <c r="C2688" s="8" t="s">
        <v>4294</v>
      </c>
      <c r="D2688" s="9">
        <v>0.5</v>
      </c>
      <c r="E2688" s="10">
        <v>875.8</v>
      </c>
      <c r="F2688" s="10">
        <f t="shared" si="91"/>
        <v>2128.89464</v>
      </c>
      <c r="G2688" s="11"/>
      <c r="H2688" s="11"/>
      <c r="I2688" s="11"/>
      <c r="J2688" s="12">
        <v>0.5</v>
      </c>
      <c r="K2688" s="13">
        <v>875.8</v>
      </c>
      <c r="L2688" s="42">
        <f t="shared" si="90"/>
        <v>2128.89464</v>
      </c>
    </row>
    <row r="2689" spans="1:12" ht="11.25" customHeight="1" outlineLevel="1">
      <c r="A2689"/>
      <c r="B2689" s="14" t="s">
        <v>4295</v>
      </c>
      <c r="C2689" s="8" t="s">
        <v>4296</v>
      </c>
      <c r="D2689" s="9">
        <v>0.5</v>
      </c>
      <c r="E2689" s="10">
        <v>994.6</v>
      </c>
      <c r="F2689" s="10">
        <f t="shared" si="91"/>
        <v>2417.67368</v>
      </c>
      <c r="G2689" s="11"/>
      <c r="H2689" s="11"/>
      <c r="I2689" s="11"/>
      <c r="J2689" s="12">
        <v>0.5</v>
      </c>
      <c r="K2689" s="13">
        <v>994.6</v>
      </c>
      <c r="L2689" s="42">
        <f t="shared" si="90"/>
        <v>2417.67368</v>
      </c>
    </row>
    <row r="2690" spans="1:12" ht="11.25" customHeight="1" outlineLevel="1">
      <c r="A2690"/>
      <c r="B2690" s="14" t="s">
        <v>4297</v>
      </c>
      <c r="C2690" s="8" t="s">
        <v>4292</v>
      </c>
      <c r="D2690" s="9">
        <v>2</v>
      </c>
      <c r="E2690" s="15">
        <v>4200</v>
      </c>
      <c r="F2690" s="15">
        <f t="shared" si="91"/>
        <v>2552.34</v>
      </c>
      <c r="G2690" s="11"/>
      <c r="H2690" s="11"/>
      <c r="I2690" s="11"/>
      <c r="J2690" s="12">
        <v>2</v>
      </c>
      <c r="K2690" s="16">
        <v>4200</v>
      </c>
      <c r="L2690" s="42">
        <f t="shared" si="90"/>
        <v>2552.34</v>
      </c>
    </row>
    <row r="2691" spans="1:12" ht="11.25" customHeight="1" outlineLevel="1">
      <c r="A2691"/>
      <c r="B2691" s="14" t="s">
        <v>4298</v>
      </c>
      <c r="C2691" s="8" t="s">
        <v>4299</v>
      </c>
      <c r="D2691" s="9">
        <v>6</v>
      </c>
      <c r="E2691" s="15">
        <v>9106.29</v>
      </c>
      <c r="F2691" s="15">
        <f t="shared" si="91"/>
        <v>1844.6308110000002</v>
      </c>
      <c r="G2691" s="11"/>
      <c r="H2691" s="11"/>
      <c r="I2691" s="11"/>
      <c r="J2691" s="12">
        <v>6</v>
      </c>
      <c r="K2691" s="16">
        <v>9106.29</v>
      </c>
      <c r="L2691" s="42">
        <f t="shared" si="90"/>
        <v>1844.6308110000002</v>
      </c>
    </row>
    <row r="2692" spans="1:12" ht="11.25" customHeight="1" outlineLevel="1">
      <c r="A2692"/>
      <c r="B2692" s="14" t="s">
        <v>4300</v>
      </c>
      <c r="C2692" s="8" t="s">
        <v>4301</v>
      </c>
      <c r="D2692" s="9">
        <v>6</v>
      </c>
      <c r="E2692" s="15">
        <v>7646.58</v>
      </c>
      <c r="F2692" s="15">
        <f t="shared" si="91"/>
        <v>1548.942222</v>
      </c>
      <c r="G2692" s="11"/>
      <c r="H2692" s="11"/>
      <c r="I2692" s="11"/>
      <c r="J2692" s="12">
        <v>6</v>
      </c>
      <c r="K2692" s="16">
        <v>7646.58</v>
      </c>
      <c r="L2692" s="42">
        <f t="shared" si="90"/>
        <v>1548.942222</v>
      </c>
    </row>
    <row r="2693" spans="1:12" ht="11.25" customHeight="1" outlineLevel="1">
      <c r="A2693"/>
      <c r="B2693" s="14" t="s">
        <v>4302</v>
      </c>
      <c r="C2693" s="8" t="s">
        <v>4303</v>
      </c>
      <c r="D2693" s="9">
        <v>0.5</v>
      </c>
      <c r="E2693" s="10">
        <v>729.95</v>
      </c>
      <c r="F2693" s="10">
        <f t="shared" si="91"/>
        <v>1774.36246</v>
      </c>
      <c r="G2693" s="11"/>
      <c r="H2693" s="11"/>
      <c r="I2693" s="11"/>
      <c r="J2693" s="12">
        <v>0.5</v>
      </c>
      <c r="K2693" s="13">
        <v>729.95</v>
      </c>
      <c r="L2693" s="42">
        <f t="shared" si="90"/>
        <v>1774.36246</v>
      </c>
    </row>
    <row r="2694" spans="1:12" ht="11.25" customHeight="1" outlineLevel="1">
      <c r="A2694"/>
      <c r="B2694" s="14" t="s">
        <v>4304</v>
      </c>
      <c r="C2694" s="8" t="s">
        <v>4305</v>
      </c>
      <c r="D2694" s="9">
        <v>9.75</v>
      </c>
      <c r="E2694" s="15">
        <v>15011.25</v>
      </c>
      <c r="F2694" s="15">
        <f t="shared" si="91"/>
        <v>1871.2485384615384</v>
      </c>
      <c r="G2694" s="11"/>
      <c r="H2694" s="11"/>
      <c r="I2694" s="11"/>
      <c r="J2694" s="12">
        <v>9.75</v>
      </c>
      <c r="K2694" s="16">
        <v>15011.25</v>
      </c>
      <c r="L2694" s="42">
        <f t="shared" si="90"/>
        <v>1871.2485384615384</v>
      </c>
    </row>
    <row r="2695" spans="1:12" ht="11.25" customHeight="1" outlineLevel="1">
      <c r="A2695"/>
      <c r="B2695" s="14" t="s">
        <v>4306</v>
      </c>
      <c r="C2695" s="8" t="s">
        <v>4307</v>
      </c>
      <c r="D2695" s="9">
        <v>1</v>
      </c>
      <c r="E2695" s="15">
        <v>1186.34</v>
      </c>
      <c r="F2695" s="15">
        <f t="shared" si="91"/>
        <v>1441.877636</v>
      </c>
      <c r="G2695" s="11"/>
      <c r="H2695" s="11"/>
      <c r="I2695" s="11"/>
      <c r="J2695" s="12">
        <v>1</v>
      </c>
      <c r="K2695" s="16">
        <v>1186.34</v>
      </c>
      <c r="L2695" s="42">
        <f t="shared" si="90"/>
        <v>1441.877636</v>
      </c>
    </row>
    <row r="2696" spans="1:12" ht="11.25" customHeight="1" outlineLevel="1">
      <c r="A2696"/>
      <c r="B2696" s="14" t="s">
        <v>4308</v>
      </c>
      <c r="C2696" s="8" t="s">
        <v>4309</v>
      </c>
      <c r="D2696" s="9">
        <v>4.6</v>
      </c>
      <c r="E2696" s="15">
        <v>6017.4</v>
      </c>
      <c r="F2696" s="15">
        <f t="shared" si="91"/>
        <v>1589.9017304347826</v>
      </c>
      <c r="G2696" s="11"/>
      <c r="H2696" s="11"/>
      <c r="I2696" s="11"/>
      <c r="J2696" s="12">
        <v>4.6</v>
      </c>
      <c r="K2696" s="16">
        <v>6017.4</v>
      </c>
      <c r="L2696" s="42">
        <f t="shared" si="90"/>
        <v>1589.9017304347826</v>
      </c>
    </row>
    <row r="2697" spans="1:12" ht="11.25" customHeight="1" outlineLevel="1">
      <c r="A2697"/>
      <c r="B2697" s="14" t="s">
        <v>4310</v>
      </c>
      <c r="C2697" s="8" t="s">
        <v>4311</v>
      </c>
      <c r="D2697" s="9">
        <v>1</v>
      </c>
      <c r="E2697" s="15">
        <v>1310.77</v>
      </c>
      <c r="F2697" s="15">
        <f t="shared" si="91"/>
        <v>1593.109858</v>
      </c>
      <c r="G2697" s="11"/>
      <c r="H2697" s="11"/>
      <c r="I2697" s="11"/>
      <c r="J2697" s="12">
        <v>1</v>
      </c>
      <c r="K2697" s="16">
        <v>1310.77</v>
      </c>
      <c r="L2697" s="42">
        <f t="shared" si="90"/>
        <v>1593.109858</v>
      </c>
    </row>
    <row r="2698" spans="1:12" ht="11.25" customHeight="1" outlineLevel="1">
      <c r="A2698"/>
      <c r="B2698" s="14" t="s">
        <v>4312</v>
      </c>
      <c r="C2698" s="8" t="s">
        <v>4313</v>
      </c>
      <c r="D2698" s="9">
        <v>2</v>
      </c>
      <c r="E2698" s="10">
        <v>827.39</v>
      </c>
      <c r="F2698" s="10">
        <f t="shared" si="91"/>
        <v>502.80490299999997</v>
      </c>
      <c r="G2698" s="11"/>
      <c r="H2698" s="11"/>
      <c r="I2698" s="11"/>
      <c r="J2698" s="12">
        <v>2</v>
      </c>
      <c r="K2698" s="13">
        <v>827.39</v>
      </c>
      <c r="L2698" s="42">
        <f t="shared" si="90"/>
        <v>502.80490299999997</v>
      </c>
    </row>
    <row r="2699" spans="1:12" ht="11.25" customHeight="1" outlineLevel="1">
      <c r="A2699"/>
      <c r="B2699" s="14" t="s">
        <v>4314</v>
      </c>
      <c r="C2699" s="8" t="s">
        <v>4315</v>
      </c>
      <c r="D2699" s="9">
        <v>2.438</v>
      </c>
      <c r="E2699" s="15">
        <v>3623.77</v>
      </c>
      <c r="F2699" s="15">
        <f t="shared" si="91"/>
        <v>1806.534068088597</v>
      </c>
      <c r="G2699" s="11"/>
      <c r="H2699" s="11"/>
      <c r="I2699" s="11"/>
      <c r="J2699" s="12">
        <v>2.438</v>
      </c>
      <c r="K2699" s="16">
        <v>3623.77</v>
      </c>
      <c r="L2699" s="42">
        <f aca="true" t="shared" si="92" ref="L2699:L2762">K2699/J2699*1.18*1.03</f>
        <v>1806.534068088597</v>
      </c>
    </row>
    <row r="2700" spans="1:12" ht="11.25" customHeight="1" outlineLevel="1">
      <c r="A2700"/>
      <c r="B2700" s="14" t="s">
        <v>4316</v>
      </c>
      <c r="C2700" s="8" t="s">
        <v>4317</v>
      </c>
      <c r="D2700" s="9">
        <v>5</v>
      </c>
      <c r="E2700" s="15">
        <v>5318.19</v>
      </c>
      <c r="F2700" s="15">
        <f t="shared" si="91"/>
        <v>1292.7456251999997</v>
      </c>
      <c r="G2700" s="11"/>
      <c r="H2700" s="11"/>
      <c r="I2700" s="11"/>
      <c r="J2700" s="12">
        <v>5</v>
      </c>
      <c r="K2700" s="16">
        <v>5318.19</v>
      </c>
      <c r="L2700" s="42">
        <f t="shared" si="92"/>
        <v>1292.7456251999997</v>
      </c>
    </row>
    <row r="2701" spans="1:12" ht="11.25" customHeight="1" outlineLevel="1">
      <c r="A2701"/>
      <c r="B2701" s="14" t="s">
        <v>4318</v>
      </c>
      <c r="C2701" s="8" t="s">
        <v>4319</v>
      </c>
      <c r="D2701" s="9">
        <v>0.2</v>
      </c>
      <c r="E2701" s="10">
        <v>338.13</v>
      </c>
      <c r="F2701" s="10">
        <f t="shared" si="91"/>
        <v>2054.8160099999996</v>
      </c>
      <c r="G2701" s="11"/>
      <c r="H2701" s="11"/>
      <c r="I2701" s="11"/>
      <c r="J2701" s="12">
        <v>0.2</v>
      </c>
      <c r="K2701" s="13">
        <v>338.13</v>
      </c>
      <c r="L2701" s="42">
        <f t="shared" si="92"/>
        <v>2054.8160099999996</v>
      </c>
    </row>
    <row r="2702" spans="1:12" ht="11.25" customHeight="1" outlineLevel="1">
      <c r="A2702"/>
      <c r="B2702" s="14" t="s">
        <v>4320</v>
      </c>
      <c r="C2702" s="8" t="s">
        <v>4321</v>
      </c>
      <c r="D2702" s="9">
        <v>0.3</v>
      </c>
      <c r="E2702" s="10">
        <v>95.78</v>
      </c>
      <c r="F2702" s="10">
        <f t="shared" si="91"/>
        <v>388.0367066666667</v>
      </c>
      <c r="G2702" s="11"/>
      <c r="H2702" s="11"/>
      <c r="I2702" s="11"/>
      <c r="J2702" s="12">
        <v>0.3</v>
      </c>
      <c r="K2702" s="13">
        <v>95.78</v>
      </c>
      <c r="L2702" s="42">
        <f t="shared" si="92"/>
        <v>388.0367066666667</v>
      </c>
    </row>
    <row r="2703" spans="1:12" ht="11.25" customHeight="1" outlineLevel="1">
      <c r="A2703"/>
      <c r="B2703" s="14" t="s">
        <v>4322</v>
      </c>
      <c r="C2703" s="8" t="s">
        <v>4323</v>
      </c>
      <c r="D2703" s="9">
        <v>1</v>
      </c>
      <c r="E2703" s="10">
        <v>423.03</v>
      </c>
      <c r="F2703" s="10">
        <f t="shared" si="91"/>
        <v>514.150662</v>
      </c>
      <c r="G2703" s="11"/>
      <c r="H2703" s="11"/>
      <c r="I2703" s="11"/>
      <c r="J2703" s="12">
        <v>1</v>
      </c>
      <c r="K2703" s="13">
        <v>423.03</v>
      </c>
      <c r="L2703" s="42">
        <f t="shared" si="92"/>
        <v>514.150662</v>
      </c>
    </row>
    <row r="2704" spans="1:12" ht="11.25" customHeight="1" outlineLevel="1">
      <c r="A2704"/>
      <c r="B2704" s="14" t="s">
        <v>4324</v>
      </c>
      <c r="C2704" s="8" t="s">
        <v>4325</v>
      </c>
      <c r="D2704" s="9">
        <v>0.75</v>
      </c>
      <c r="E2704" s="15">
        <v>3362.72</v>
      </c>
      <c r="F2704" s="15">
        <f t="shared" si="91"/>
        <v>5449.399850666666</v>
      </c>
      <c r="G2704" s="11"/>
      <c r="H2704" s="11"/>
      <c r="I2704" s="11"/>
      <c r="J2704" s="12">
        <v>0.75</v>
      </c>
      <c r="K2704" s="16">
        <v>3362.72</v>
      </c>
      <c r="L2704" s="42">
        <f t="shared" si="92"/>
        <v>5449.399850666666</v>
      </c>
    </row>
    <row r="2705" spans="1:12" ht="11.25" customHeight="1" outlineLevel="1">
      <c r="A2705"/>
      <c r="B2705" s="14" t="s">
        <v>4326</v>
      </c>
      <c r="C2705" s="8" t="s">
        <v>4327</v>
      </c>
      <c r="D2705" s="9">
        <v>0.25</v>
      </c>
      <c r="E2705" s="15">
        <v>1168.66</v>
      </c>
      <c r="F2705" s="15">
        <f t="shared" si="91"/>
        <v>5681.5574560000005</v>
      </c>
      <c r="G2705" s="11"/>
      <c r="H2705" s="11"/>
      <c r="I2705" s="11"/>
      <c r="J2705" s="12">
        <v>0.25</v>
      </c>
      <c r="K2705" s="16">
        <v>1168.66</v>
      </c>
      <c r="L2705" s="42">
        <f t="shared" si="92"/>
        <v>5681.5574560000005</v>
      </c>
    </row>
    <row r="2706" spans="1:12" ht="11.25" customHeight="1" outlineLevel="1">
      <c r="A2706"/>
      <c r="B2706" s="14" t="s">
        <v>4328</v>
      </c>
      <c r="C2706" s="8" t="s">
        <v>4329</v>
      </c>
      <c r="D2706" s="9">
        <v>2.45</v>
      </c>
      <c r="E2706" s="15">
        <v>5419.3</v>
      </c>
      <c r="F2706" s="15">
        <f t="shared" si="91"/>
        <v>2688.4151918367347</v>
      </c>
      <c r="G2706" s="11"/>
      <c r="H2706" s="11"/>
      <c r="I2706" s="11"/>
      <c r="J2706" s="12">
        <v>2.45</v>
      </c>
      <c r="K2706" s="16">
        <v>5419.3</v>
      </c>
      <c r="L2706" s="42">
        <f t="shared" si="92"/>
        <v>2688.4151918367347</v>
      </c>
    </row>
    <row r="2707" spans="1:12" ht="11.25" customHeight="1" outlineLevel="1">
      <c r="A2707"/>
      <c r="B2707" s="14" t="s">
        <v>4330</v>
      </c>
      <c r="C2707" s="8" t="s">
        <v>4331</v>
      </c>
      <c r="D2707" s="9">
        <v>0.173</v>
      </c>
      <c r="E2707" s="10">
        <v>240.7</v>
      </c>
      <c r="F2707" s="10">
        <f t="shared" si="91"/>
        <v>1691.0218497109825</v>
      </c>
      <c r="G2707" s="11"/>
      <c r="H2707" s="11"/>
      <c r="I2707" s="11"/>
      <c r="J2707" s="12">
        <v>0.173</v>
      </c>
      <c r="K2707" s="13">
        <v>240.7</v>
      </c>
      <c r="L2707" s="42">
        <f t="shared" si="92"/>
        <v>1691.0218497109825</v>
      </c>
    </row>
    <row r="2708" spans="1:12" ht="11.25" customHeight="1" outlineLevel="1">
      <c r="A2708"/>
      <c r="B2708" s="14" t="s">
        <v>4332</v>
      </c>
      <c r="C2708" s="8" t="s">
        <v>4333</v>
      </c>
      <c r="D2708" s="9">
        <v>0.17</v>
      </c>
      <c r="E2708" s="10">
        <v>300.62</v>
      </c>
      <c r="F2708" s="10">
        <f t="shared" si="91"/>
        <v>2149.2561647058824</v>
      </c>
      <c r="G2708" s="11"/>
      <c r="H2708" s="11"/>
      <c r="I2708" s="11"/>
      <c r="J2708" s="12">
        <v>0.17</v>
      </c>
      <c r="K2708" s="13">
        <v>300.62</v>
      </c>
      <c r="L2708" s="42">
        <f t="shared" si="92"/>
        <v>2149.2561647058824</v>
      </c>
    </row>
    <row r="2709" spans="1:12" ht="11.25" customHeight="1" outlineLevel="1">
      <c r="A2709"/>
      <c r="B2709" s="14" t="s">
        <v>4334</v>
      </c>
      <c r="C2709" s="8" t="s">
        <v>4335</v>
      </c>
      <c r="D2709" s="9">
        <v>0.33</v>
      </c>
      <c r="E2709" s="10">
        <v>847.96</v>
      </c>
      <c r="F2709" s="10">
        <f t="shared" si="91"/>
        <v>3123.062375757576</v>
      </c>
      <c r="G2709" s="11"/>
      <c r="H2709" s="11"/>
      <c r="I2709" s="11"/>
      <c r="J2709" s="12">
        <v>0.33</v>
      </c>
      <c r="K2709" s="13">
        <v>847.96</v>
      </c>
      <c r="L2709" s="42">
        <f t="shared" si="92"/>
        <v>3123.062375757576</v>
      </c>
    </row>
    <row r="2710" spans="1:12" ht="21.75" customHeight="1" outlineLevel="1">
      <c r="A2710"/>
      <c r="B2710" s="14" t="s">
        <v>4336</v>
      </c>
      <c r="C2710" s="8" t="s">
        <v>4337</v>
      </c>
      <c r="D2710" s="9">
        <v>1</v>
      </c>
      <c r="E2710" s="10">
        <v>723.43</v>
      </c>
      <c r="F2710" s="10">
        <f t="shared" si="91"/>
        <v>879.2568219999999</v>
      </c>
      <c r="G2710" s="11"/>
      <c r="H2710" s="11"/>
      <c r="I2710" s="11"/>
      <c r="J2710" s="12">
        <v>1</v>
      </c>
      <c r="K2710" s="13">
        <v>723.43</v>
      </c>
      <c r="L2710" s="42">
        <f t="shared" si="92"/>
        <v>879.2568219999999</v>
      </c>
    </row>
    <row r="2711" spans="1:12" ht="11.25" customHeight="1" outlineLevel="1">
      <c r="A2711"/>
      <c r="B2711" s="14" t="s">
        <v>4338</v>
      </c>
      <c r="C2711" s="8" t="s">
        <v>4339</v>
      </c>
      <c r="D2711" s="9">
        <v>2</v>
      </c>
      <c r="E2711" s="15">
        <v>1970.23</v>
      </c>
      <c r="F2711" s="15">
        <f t="shared" si="91"/>
        <v>1197.308771</v>
      </c>
      <c r="G2711" s="11"/>
      <c r="H2711" s="11"/>
      <c r="I2711" s="11"/>
      <c r="J2711" s="12">
        <v>2</v>
      </c>
      <c r="K2711" s="16">
        <v>1970.23</v>
      </c>
      <c r="L2711" s="42">
        <f t="shared" si="92"/>
        <v>1197.308771</v>
      </c>
    </row>
    <row r="2712" spans="1:12" ht="11.25" customHeight="1" outlineLevel="1">
      <c r="A2712"/>
      <c r="B2712" s="14" t="s">
        <v>4340</v>
      </c>
      <c r="C2712" s="8" t="s">
        <v>4341</v>
      </c>
      <c r="D2712" s="9">
        <v>0.5</v>
      </c>
      <c r="E2712" s="10">
        <v>538.07</v>
      </c>
      <c r="F2712" s="10">
        <f t="shared" si="91"/>
        <v>1307.940556</v>
      </c>
      <c r="G2712" s="11"/>
      <c r="H2712" s="11"/>
      <c r="I2712" s="11"/>
      <c r="J2712" s="12">
        <v>0.5</v>
      </c>
      <c r="K2712" s="13">
        <v>538.07</v>
      </c>
      <c r="L2712" s="42">
        <f t="shared" si="92"/>
        <v>1307.940556</v>
      </c>
    </row>
    <row r="2713" spans="1:12" ht="11.25" customHeight="1" outlineLevel="1">
      <c r="A2713"/>
      <c r="B2713" s="14" t="s">
        <v>4342</v>
      </c>
      <c r="C2713" s="8" t="s">
        <v>4343</v>
      </c>
      <c r="D2713" s="9">
        <v>1</v>
      </c>
      <c r="E2713" s="15">
        <v>1930.98</v>
      </c>
      <c r="F2713" s="15">
        <f t="shared" si="91"/>
        <v>2346.913092</v>
      </c>
      <c r="G2713" s="11"/>
      <c r="H2713" s="11"/>
      <c r="I2713" s="11"/>
      <c r="J2713" s="12">
        <v>1</v>
      </c>
      <c r="K2713" s="16">
        <v>1930.98</v>
      </c>
      <c r="L2713" s="42">
        <f t="shared" si="92"/>
        <v>2346.913092</v>
      </c>
    </row>
    <row r="2714" spans="1:12" ht="11.25" customHeight="1" outlineLevel="1">
      <c r="A2714"/>
      <c r="B2714" s="14" t="s">
        <v>4344</v>
      </c>
      <c r="C2714" s="8" t="s">
        <v>4345</v>
      </c>
      <c r="D2714" s="9">
        <v>1</v>
      </c>
      <c r="E2714" s="15">
        <v>2069.97</v>
      </c>
      <c r="F2714" s="15">
        <f t="shared" si="91"/>
        <v>2515.8415379999997</v>
      </c>
      <c r="G2714" s="11"/>
      <c r="H2714" s="11"/>
      <c r="I2714" s="11"/>
      <c r="J2714" s="12">
        <v>1</v>
      </c>
      <c r="K2714" s="16">
        <v>2069.97</v>
      </c>
      <c r="L2714" s="42">
        <f t="shared" si="92"/>
        <v>2515.8415379999997</v>
      </c>
    </row>
    <row r="2715" spans="1:12" ht="11.25" customHeight="1" outlineLevel="1">
      <c r="A2715"/>
      <c r="B2715" s="14" t="s">
        <v>4346</v>
      </c>
      <c r="C2715" s="8" t="s">
        <v>4347</v>
      </c>
      <c r="D2715" s="9">
        <v>0.5</v>
      </c>
      <c r="E2715" s="10">
        <v>62.45</v>
      </c>
      <c r="F2715" s="10">
        <f t="shared" si="91"/>
        <v>151.80346</v>
      </c>
      <c r="G2715" s="11"/>
      <c r="H2715" s="11"/>
      <c r="I2715" s="11"/>
      <c r="J2715" s="12">
        <v>0.5</v>
      </c>
      <c r="K2715" s="13">
        <v>62.45</v>
      </c>
      <c r="L2715" s="42">
        <f t="shared" si="92"/>
        <v>151.80346</v>
      </c>
    </row>
    <row r="2716" spans="1:12" ht="11.25" customHeight="1" outlineLevel="1">
      <c r="A2716"/>
      <c r="B2716" s="14" t="s">
        <v>4348</v>
      </c>
      <c r="C2716" s="8" t="s">
        <v>4349</v>
      </c>
      <c r="D2716" s="9">
        <v>2</v>
      </c>
      <c r="E2716" s="10">
        <v>834.34</v>
      </c>
      <c r="F2716" s="10">
        <f t="shared" si="91"/>
        <v>507.02841800000004</v>
      </c>
      <c r="G2716" s="11"/>
      <c r="H2716" s="11"/>
      <c r="I2716" s="11"/>
      <c r="J2716" s="12">
        <v>2</v>
      </c>
      <c r="K2716" s="13">
        <v>834.34</v>
      </c>
      <c r="L2716" s="42">
        <f t="shared" si="92"/>
        <v>507.02841800000004</v>
      </c>
    </row>
    <row r="2717" spans="1:12" ht="11.25" customHeight="1" outlineLevel="1">
      <c r="A2717"/>
      <c r="B2717" s="14" t="s">
        <v>4350</v>
      </c>
      <c r="C2717" s="8" t="s">
        <v>4351</v>
      </c>
      <c r="D2717" s="9">
        <v>1.5</v>
      </c>
      <c r="E2717" s="10">
        <v>987.87</v>
      </c>
      <c r="F2717" s="10">
        <f t="shared" si="91"/>
        <v>800.4381320000001</v>
      </c>
      <c r="G2717" s="11"/>
      <c r="H2717" s="11"/>
      <c r="I2717" s="11"/>
      <c r="J2717" s="12">
        <v>1.5</v>
      </c>
      <c r="K2717" s="13">
        <v>987.87</v>
      </c>
      <c r="L2717" s="42">
        <f t="shared" si="92"/>
        <v>800.4381320000001</v>
      </c>
    </row>
    <row r="2718" spans="1:12" ht="11.25" customHeight="1" outlineLevel="1">
      <c r="A2718"/>
      <c r="B2718" s="14" t="s">
        <v>4352</v>
      </c>
      <c r="C2718" s="8" t="s">
        <v>4353</v>
      </c>
      <c r="D2718" s="9">
        <v>4</v>
      </c>
      <c r="E2718" s="15">
        <v>16040</v>
      </c>
      <c r="F2718" s="15">
        <f t="shared" si="91"/>
        <v>4873.754</v>
      </c>
      <c r="G2718" s="11"/>
      <c r="H2718" s="11"/>
      <c r="I2718" s="11"/>
      <c r="J2718" s="12">
        <v>4</v>
      </c>
      <c r="K2718" s="16">
        <v>16040</v>
      </c>
      <c r="L2718" s="42">
        <f t="shared" si="92"/>
        <v>4873.754</v>
      </c>
    </row>
    <row r="2719" spans="1:12" ht="11.25" customHeight="1" outlineLevel="1">
      <c r="A2719"/>
      <c r="B2719" s="14" t="s">
        <v>4354</v>
      </c>
      <c r="C2719" s="8" t="s">
        <v>4355</v>
      </c>
      <c r="D2719" s="9">
        <v>16</v>
      </c>
      <c r="E2719" s="15">
        <v>80080</v>
      </c>
      <c r="F2719" s="15">
        <f t="shared" si="91"/>
        <v>6083.077</v>
      </c>
      <c r="G2719" s="11"/>
      <c r="H2719" s="11"/>
      <c r="I2719" s="11"/>
      <c r="J2719" s="12">
        <v>16</v>
      </c>
      <c r="K2719" s="16">
        <v>80080</v>
      </c>
      <c r="L2719" s="42">
        <f t="shared" si="92"/>
        <v>6083.077</v>
      </c>
    </row>
    <row r="2720" spans="1:12" ht="11.25" customHeight="1" outlineLevel="1">
      <c r="A2720"/>
      <c r="B2720" s="14" t="s">
        <v>4356</v>
      </c>
      <c r="C2720" s="8" t="s">
        <v>4357</v>
      </c>
      <c r="D2720" s="9">
        <v>7</v>
      </c>
      <c r="E2720" s="15">
        <v>51100</v>
      </c>
      <c r="F2720" s="15">
        <f t="shared" si="91"/>
        <v>8872.42</v>
      </c>
      <c r="G2720" s="11"/>
      <c r="H2720" s="11"/>
      <c r="I2720" s="11"/>
      <c r="J2720" s="12">
        <v>7</v>
      </c>
      <c r="K2720" s="16">
        <v>51100</v>
      </c>
      <c r="L2720" s="42">
        <f t="shared" si="92"/>
        <v>8872.42</v>
      </c>
    </row>
    <row r="2721" spans="1:12" ht="11.25" customHeight="1" outlineLevel="1">
      <c r="A2721"/>
      <c r="B2721" s="14" t="s">
        <v>4358</v>
      </c>
      <c r="C2721" s="8" t="s">
        <v>4359</v>
      </c>
      <c r="D2721" s="9">
        <v>2</v>
      </c>
      <c r="E2721" s="15">
        <v>4322.37</v>
      </c>
      <c r="F2721" s="15">
        <f t="shared" si="91"/>
        <v>2626.704249</v>
      </c>
      <c r="G2721" s="11"/>
      <c r="H2721" s="11"/>
      <c r="I2721" s="11"/>
      <c r="J2721" s="12">
        <v>2</v>
      </c>
      <c r="K2721" s="16">
        <v>4322.37</v>
      </c>
      <c r="L2721" s="42">
        <f t="shared" si="92"/>
        <v>2626.704249</v>
      </c>
    </row>
    <row r="2722" spans="1:12" ht="11.25" customHeight="1" outlineLevel="1">
      <c r="A2722"/>
      <c r="B2722" s="14" t="s">
        <v>4360</v>
      </c>
      <c r="C2722" s="8" t="s">
        <v>4361</v>
      </c>
      <c r="D2722" s="9">
        <v>1</v>
      </c>
      <c r="E2722" s="15">
        <v>3841.6</v>
      </c>
      <c r="F2722" s="15">
        <f t="shared" si="91"/>
        <v>4669.08064</v>
      </c>
      <c r="G2722" s="11"/>
      <c r="H2722" s="11"/>
      <c r="I2722" s="11"/>
      <c r="J2722" s="12">
        <v>1</v>
      </c>
      <c r="K2722" s="16">
        <v>3841.6</v>
      </c>
      <c r="L2722" s="42">
        <f t="shared" si="92"/>
        <v>4669.08064</v>
      </c>
    </row>
    <row r="2723" spans="1:12" ht="11.25" customHeight="1" outlineLevel="1">
      <c r="A2723"/>
      <c r="B2723" s="14" t="s">
        <v>4362</v>
      </c>
      <c r="C2723" s="8" t="s">
        <v>4363</v>
      </c>
      <c r="D2723" s="9">
        <v>12</v>
      </c>
      <c r="E2723" s="15">
        <v>5495.7</v>
      </c>
      <c r="F2723" s="15">
        <f t="shared" si="91"/>
        <v>556.622815</v>
      </c>
      <c r="G2723" s="11"/>
      <c r="H2723" s="11"/>
      <c r="I2723" s="11"/>
      <c r="J2723" s="12">
        <v>12</v>
      </c>
      <c r="K2723" s="16">
        <v>5495.7</v>
      </c>
      <c r="L2723" s="42">
        <f t="shared" si="92"/>
        <v>556.622815</v>
      </c>
    </row>
    <row r="2724" spans="1:12" ht="11.25" customHeight="1" outlineLevel="1">
      <c r="A2724"/>
      <c r="B2724" s="14" t="s">
        <v>4364</v>
      </c>
      <c r="C2724" s="8" t="s">
        <v>4365</v>
      </c>
      <c r="D2724" s="9">
        <v>2</v>
      </c>
      <c r="E2724" s="15">
        <v>2541.35</v>
      </c>
      <c r="F2724" s="15">
        <f t="shared" si="91"/>
        <v>1544.378395</v>
      </c>
      <c r="G2724" s="11"/>
      <c r="H2724" s="11"/>
      <c r="I2724" s="11"/>
      <c r="J2724" s="12">
        <v>2</v>
      </c>
      <c r="K2724" s="16">
        <v>2541.35</v>
      </c>
      <c r="L2724" s="42">
        <f t="shared" si="92"/>
        <v>1544.378395</v>
      </c>
    </row>
    <row r="2725" spans="1:12" ht="11.25" customHeight="1" outlineLevel="1">
      <c r="A2725"/>
      <c r="B2725" s="14" t="s">
        <v>4366</v>
      </c>
      <c r="C2725" s="8" t="s">
        <v>4367</v>
      </c>
      <c r="D2725" s="9">
        <v>3</v>
      </c>
      <c r="E2725" s="15">
        <v>3932.16</v>
      </c>
      <c r="F2725" s="15">
        <f t="shared" si="91"/>
        <v>1593.049088</v>
      </c>
      <c r="G2725" s="11"/>
      <c r="H2725" s="11"/>
      <c r="I2725" s="11"/>
      <c r="J2725" s="12">
        <v>3</v>
      </c>
      <c r="K2725" s="16">
        <v>3932.16</v>
      </c>
      <c r="L2725" s="42">
        <f t="shared" si="92"/>
        <v>1593.049088</v>
      </c>
    </row>
    <row r="2726" spans="1:12" ht="11.25" customHeight="1" outlineLevel="1">
      <c r="A2726"/>
      <c r="B2726" s="14" t="s">
        <v>4368</v>
      </c>
      <c r="C2726" s="8" t="s">
        <v>4369</v>
      </c>
      <c r="D2726" s="9">
        <v>2</v>
      </c>
      <c r="E2726" s="15">
        <v>2046.22</v>
      </c>
      <c r="F2726" s="15">
        <f t="shared" si="91"/>
        <v>1243.487894</v>
      </c>
      <c r="G2726" s="11"/>
      <c r="H2726" s="11"/>
      <c r="I2726" s="11"/>
      <c r="J2726" s="12">
        <v>2</v>
      </c>
      <c r="K2726" s="16">
        <v>2046.22</v>
      </c>
      <c r="L2726" s="42">
        <f t="shared" si="92"/>
        <v>1243.487894</v>
      </c>
    </row>
    <row r="2727" spans="1:12" ht="11.25" customHeight="1" outlineLevel="1">
      <c r="A2727"/>
      <c r="B2727" s="14" t="s">
        <v>4370</v>
      </c>
      <c r="C2727" s="8" t="s">
        <v>4371</v>
      </c>
      <c r="D2727" s="9">
        <v>1</v>
      </c>
      <c r="E2727" s="15">
        <v>1275.37</v>
      </c>
      <c r="F2727" s="15">
        <f t="shared" si="91"/>
        <v>1550.084698</v>
      </c>
      <c r="G2727" s="11"/>
      <c r="H2727" s="11"/>
      <c r="I2727" s="11"/>
      <c r="J2727" s="12">
        <v>1</v>
      </c>
      <c r="K2727" s="16">
        <v>1275.37</v>
      </c>
      <c r="L2727" s="42">
        <f t="shared" si="92"/>
        <v>1550.084698</v>
      </c>
    </row>
    <row r="2728" spans="1:12" ht="11.25" customHeight="1" outlineLevel="1">
      <c r="A2728"/>
      <c r="B2728" s="14" t="s">
        <v>4372</v>
      </c>
      <c r="C2728" s="8" t="s">
        <v>4373</v>
      </c>
      <c r="D2728" s="9">
        <v>10</v>
      </c>
      <c r="E2728" s="15">
        <v>29048.41</v>
      </c>
      <c r="F2728" s="15">
        <f t="shared" si="91"/>
        <v>3530.5437513999996</v>
      </c>
      <c r="G2728" s="11"/>
      <c r="H2728" s="11"/>
      <c r="I2728" s="11"/>
      <c r="J2728" s="12">
        <v>10</v>
      </c>
      <c r="K2728" s="16">
        <v>29048.41</v>
      </c>
      <c r="L2728" s="42">
        <f t="shared" si="92"/>
        <v>3530.5437513999996</v>
      </c>
    </row>
    <row r="2729" spans="1:12" ht="11.25" customHeight="1" outlineLevel="1">
      <c r="A2729"/>
      <c r="B2729" s="14" t="s">
        <v>4374</v>
      </c>
      <c r="C2729" s="8" t="s">
        <v>4375</v>
      </c>
      <c r="D2729" s="9">
        <v>6</v>
      </c>
      <c r="E2729" s="15">
        <v>13208.09</v>
      </c>
      <c r="F2729" s="15">
        <f t="shared" si="91"/>
        <v>2675.5187643333334</v>
      </c>
      <c r="G2729" s="11"/>
      <c r="H2729" s="11"/>
      <c r="I2729" s="11"/>
      <c r="J2729" s="12">
        <v>6</v>
      </c>
      <c r="K2729" s="16">
        <v>13208.09</v>
      </c>
      <c r="L2729" s="42">
        <f t="shared" si="92"/>
        <v>2675.5187643333334</v>
      </c>
    </row>
    <row r="2730" spans="1:12" ht="11.25" customHeight="1" outlineLevel="1">
      <c r="A2730"/>
      <c r="B2730" s="14" t="s">
        <v>4376</v>
      </c>
      <c r="C2730" s="8" t="s">
        <v>4377</v>
      </c>
      <c r="D2730" s="9">
        <v>0.8</v>
      </c>
      <c r="E2730" s="15">
        <v>1211.02</v>
      </c>
      <c r="F2730" s="15">
        <f t="shared" si="91"/>
        <v>1839.8421349999999</v>
      </c>
      <c r="G2730" s="11"/>
      <c r="H2730" s="11"/>
      <c r="I2730" s="11"/>
      <c r="J2730" s="12">
        <v>0.8</v>
      </c>
      <c r="K2730" s="16">
        <v>1211.02</v>
      </c>
      <c r="L2730" s="42">
        <f t="shared" si="92"/>
        <v>1839.8421349999999</v>
      </c>
    </row>
    <row r="2731" spans="1:12" ht="11.25" customHeight="1" outlineLevel="1">
      <c r="A2731"/>
      <c r="B2731" s="14" t="s">
        <v>4378</v>
      </c>
      <c r="C2731" s="8" t="s">
        <v>4379</v>
      </c>
      <c r="D2731" s="9">
        <v>0.48</v>
      </c>
      <c r="E2731" s="10">
        <v>708.42</v>
      </c>
      <c r="F2731" s="10">
        <f t="shared" si="91"/>
        <v>1793.7784749999998</v>
      </c>
      <c r="G2731" s="11"/>
      <c r="H2731" s="11"/>
      <c r="I2731" s="11"/>
      <c r="J2731" s="12">
        <v>0.48</v>
      </c>
      <c r="K2731" s="13">
        <v>708.42</v>
      </c>
      <c r="L2731" s="42">
        <f t="shared" si="92"/>
        <v>1793.7784749999998</v>
      </c>
    </row>
    <row r="2732" spans="1:12" ht="11.25" customHeight="1" outlineLevel="1">
      <c r="A2732"/>
      <c r="B2732" s="14" t="s">
        <v>4380</v>
      </c>
      <c r="C2732" s="8" t="s">
        <v>4381</v>
      </c>
      <c r="D2732" s="9">
        <v>0.667</v>
      </c>
      <c r="E2732" s="10">
        <v>821.66</v>
      </c>
      <c r="F2732" s="10">
        <f t="shared" si="91"/>
        <v>1497.2197361319338</v>
      </c>
      <c r="G2732" s="11"/>
      <c r="H2732" s="11"/>
      <c r="I2732" s="11"/>
      <c r="J2732" s="12">
        <v>0.667</v>
      </c>
      <c r="K2732" s="13">
        <v>821.66</v>
      </c>
      <c r="L2732" s="42">
        <f t="shared" si="92"/>
        <v>1497.2197361319338</v>
      </c>
    </row>
    <row r="2733" spans="1:12" ht="11.25" customHeight="1" outlineLevel="1">
      <c r="A2733"/>
      <c r="B2733" s="14" t="s">
        <v>4382</v>
      </c>
      <c r="C2733" s="8" t="s">
        <v>4383</v>
      </c>
      <c r="D2733" s="9">
        <v>1</v>
      </c>
      <c r="E2733" s="15">
        <v>1247.47</v>
      </c>
      <c r="F2733" s="15">
        <f t="shared" si="91"/>
        <v>1516.175038</v>
      </c>
      <c r="G2733" s="11"/>
      <c r="H2733" s="11"/>
      <c r="I2733" s="11"/>
      <c r="J2733" s="12">
        <v>1</v>
      </c>
      <c r="K2733" s="16">
        <v>1247.47</v>
      </c>
      <c r="L2733" s="42">
        <f t="shared" si="92"/>
        <v>1516.175038</v>
      </c>
    </row>
    <row r="2734" spans="1:12" ht="11.25" customHeight="1" outlineLevel="1">
      <c r="A2734"/>
      <c r="B2734" s="14" t="s">
        <v>4384</v>
      </c>
      <c r="C2734" s="8" t="s">
        <v>4385</v>
      </c>
      <c r="D2734" s="9">
        <v>0.66</v>
      </c>
      <c r="E2734" s="10">
        <v>944.98</v>
      </c>
      <c r="F2734" s="10">
        <f t="shared" si="91"/>
        <v>1740.1949878787877</v>
      </c>
      <c r="G2734" s="11"/>
      <c r="H2734" s="11"/>
      <c r="I2734" s="11"/>
      <c r="J2734" s="12">
        <v>0.66</v>
      </c>
      <c r="K2734" s="13">
        <v>944.98</v>
      </c>
      <c r="L2734" s="42">
        <f t="shared" si="92"/>
        <v>1740.1949878787877</v>
      </c>
    </row>
    <row r="2735" spans="1:12" ht="11.25" customHeight="1" outlineLevel="1">
      <c r="A2735"/>
      <c r="B2735" s="14" t="s">
        <v>4386</v>
      </c>
      <c r="C2735" s="8" t="s">
        <v>4387</v>
      </c>
      <c r="D2735" s="9">
        <v>2.15</v>
      </c>
      <c r="E2735" s="15">
        <v>3090.63</v>
      </c>
      <c r="F2735" s="15">
        <f t="shared" si="91"/>
        <v>1747.140326511628</v>
      </c>
      <c r="G2735" s="11"/>
      <c r="H2735" s="11"/>
      <c r="I2735" s="11"/>
      <c r="J2735" s="12">
        <v>2.15</v>
      </c>
      <c r="K2735" s="16">
        <v>3090.63</v>
      </c>
      <c r="L2735" s="42">
        <f t="shared" si="92"/>
        <v>1747.140326511628</v>
      </c>
    </row>
    <row r="2736" spans="1:12" ht="11.25" customHeight="1" outlineLevel="1">
      <c r="A2736"/>
      <c r="B2736" s="14" t="s">
        <v>4388</v>
      </c>
      <c r="C2736" s="8" t="s">
        <v>4389</v>
      </c>
      <c r="D2736" s="9">
        <v>1.92</v>
      </c>
      <c r="E2736" s="15">
        <v>4553.86</v>
      </c>
      <c r="F2736" s="15">
        <f t="shared" si="91"/>
        <v>2882.688252083333</v>
      </c>
      <c r="G2736" s="11"/>
      <c r="H2736" s="11"/>
      <c r="I2736" s="11"/>
      <c r="J2736" s="12">
        <v>1.92</v>
      </c>
      <c r="K2736" s="16">
        <v>4553.86</v>
      </c>
      <c r="L2736" s="42">
        <f t="shared" si="92"/>
        <v>2882.688252083333</v>
      </c>
    </row>
    <row r="2737" spans="1:12" ht="11.25" customHeight="1" outlineLevel="1">
      <c r="A2737"/>
      <c r="B2737" s="14" t="s">
        <v>4390</v>
      </c>
      <c r="C2737" s="8" t="s">
        <v>4391</v>
      </c>
      <c r="D2737" s="9">
        <v>2.257</v>
      </c>
      <c r="E2737" s="15">
        <v>3683.65</v>
      </c>
      <c r="F2737" s="15">
        <f t="shared" si="91"/>
        <v>1983.654501550731</v>
      </c>
      <c r="G2737" s="11"/>
      <c r="H2737" s="11"/>
      <c r="I2737" s="11"/>
      <c r="J2737" s="12">
        <v>2.257</v>
      </c>
      <c r="K2737" s="16">
        <v>3683.65</v>
      </c>
      <c r="L2737" s="42">
        <f t="shared" si="92"/>
        <v>1983.654501550731</v>
      </c>
    </row>
    <row r="2738" spans="1:12" ht="11.25" customHeight="1" outlineLevel="1">
      <c r="A2738"/>
      <c r="B2738" s="14" t="s">
        <v>4392</v>
      </c>
      <c r="C2738" s="8" t="s">
        <v>4393</v>
      </c>
      <c r="D2738" s="9">
        <v>2.04</v>
      </c>
      <c r="E2738" s="15">
        <v>2509.47</v>
      </c>
      <c r="F2738" s="15">
        <f t="shared" si="91"/>
        <v>1495.1028617647057</v>
      </c>
      <c r="G2738" s="11"/>
      <c r="H2738" s="11"/>
      <c r="I2738" s="11"/>
      <c r="J2738" s="12">
        <v>2.04</v>
      </c>
      <c r="K2738" s="16">
        <v>2509.47</v>
      </c>
      <c r="L2738" s="42">
        <f t="shared" si="92"/>
        <v>1495.1028617647057</v>
      </c>
    </row>
    <row r="2739" spans="1:12" ht="11.25" customHeight="1" outlineLevel="1">
      <c r="A2739"/>
      <c r="B2739" s="14" t="s">
        <v>4394</v>
      </c>
      <c r="C2739" s="8" t="s">
        <v>4395</v>
      </c>
      <c r="D2739" s="9">
        <v>0.64</v>
      </c>
      <c r="E2739" s="10">
        <v>792.95</v>
      </c>
      <c r="F2739" s="10">
        <f t="shared" si="91"/>
        <v>1505.861609375</v>
      </c>
      <c r="G2739" s="11"/>
      <c r="H2739" s="11"/>
      <c r="I2739" s="11"/>
      <c r="J2739" s="12">
        <v>0.64</v>
      </c>
      <c r="K2739" s="13">
        <v>792.95</v>
      </c>
      <c r="L2739" s="42">
        <f t="shared" si="92"/>
        <v>1505.861609375</v>
      </c>
    </row>
    <row r="2740" spans="1:12" ht="11.25" customHeight="1" outlineLevel="1">
      <c r="A2740"/>
      <c r="B2740" s="14" t="s">
        <v>4396</v>
      </c>
      <c r="C2740" s="8" t="s">
        <v>4397</v>
      </c>
      <c r="D2740" s="9">
        <v>0.12</v>
      </c>
      <c r="E2740" s="10">
        <v>169.65</v>
      </c>
      <c r="F2740" s="10">
        <f t="shared" si="91"/>
        <v>1718.2717499999999</v>
      </c>
      <c r="G2740" s="11"/>
      <c r="H2740" s="11"/>
      <c r="I2740" s="11"/>
      <c r="J2740" s="12">
        <v>0.12</v>
      </c>
      <c r="K2740" s="13">
        <v>169.65</v>
      </c>
      <c r="L2740" s="42">
        <f t="shared" si="92"/>
        <v>1718.2717499999999</v>
      </c>
    </row>
    <row r="2741" spans="1:12" ht="11.25" customHeight="1" outlineLevel="1">
      <c r="A2741"/>
      <c r="B2741" s="14" t="s">
        <v>4398</v>
      </c>
      <c r="C2741" s="8" t="s">
        <v>4034</v>
      </c>
      <c r="D2741" s="9">
        <v>0.48</v>
      </c>
      <c r="E2741" s="10">
        <v>981.9</v>
      </c>
      <c r="F2741" s="10">
        <f t="shared" si="91"/>
        <v>2486.252625</v>
      </c>
      <c r="G2741" s="11"/>
      <c r="H2741" s="11"/>
      <c r="I2741" s="11"/>
      <c r="J2741" s="12">
        <v>0.48</v>
      </c>
      <c r="K2741" s="13">
        <v>981.9</v>
      </c>
      <c r="L2741" s="42">
        <f t="shared" si="92"/>
        <v>2486.252625</v>
      </c>
    </row>
    <row r="2742" spans="1:12" ht="11.25" customHeight="1" outlineLevel="1">
      <c r="A2742"/>
      <c r="B2742" s="14" t="s">
        <v>4399</v>
      </c>
      <c r="C2742" s="8" t="s">
        <v>4400</v>
      </c>
      <c r="D2742" s="9">
        <v>0.52</v>
      </c>
      <c r="E2742" s="15">
        <v>1264.49</v>
      </c>
      <c r="F2742" s="15">
        <f t="shared" si="91"/>
        <v>2955.5022038461543</v>
      </c>
      <c r="G2742" s="11"/>
      <c r="H2742" s="11"/>
      <c r="I2742" s="11"/>
      <c r="J2742" s="12">
        <v>0.52</v>
      </c>
      <c r="K2742" s="16">
        <v>1264.49</v>
      </c>
      <c r="L2742" s="42">
        <f t="shared" si="92"/>
        <v>2955.5022038461543</v>
      </c>
    </row>
    <row r="2743" spans="1:12" ht="11.25" customHeight="1" outlineLevel="1">
      <c r="A2743"/>
      <c r="B2743" s="14" t="s">
        <v>4401</v>
      </c>
      <c r="C2743" s="8" t="s">
        <v>4402</v>
      </c>
      <c r="D2743" s="9">
        <v>0.76</v>
      </c>
      <c r="E2743" s="15">
        <v>3315.26</v>
      </c>
      <c r="F2743" s="15">
        <f aca="true" t="shared" si="93" ref="F2743:F2806">E2743/D2743*1.18*1.03</f>
        <v>5301.798689473684</v>
      </c>
      <c r="G2743" s="11"/>
      <c r="H2743" s="11"/>
      <c r="I2743" s="11"/>
      <c r="J2743" s="12">
        <v>0.76</v>
      </c>
      <c r="K2743" s="16">
        <v>3315.26</v>
      </c>
      <c r="L2743" s="42">
        <f t="shared" si="92"/>
        <v>5301.798689473684</v>
      </c>
    </row>
    <row r="2744" spans="1:12" ht="11.25" customHeight="1" outlineLevel="1">
      <c r="A2744"/>
      <c r="B2744" s="14" t="s">
        <v>4403</v>
      </c>
      <c r="C2744" s="8" t="s">
        <v>4404</v>
      </c>
      <c r="D2744" s="9">
        <v>1.7</v>
      </c>
      <c r="E2744" s="15">
        <v>2337.65</v>
      </c>
      <c r="F2744" s="15">
        <f t="shared" si="93"/>
        <v>1671.2822411764707</v>
      </c>
      <c r="G2744" s="11"/>
      <c r="H2744" s="11"/>
      <c r="I2744" s="11"/>
      <c r="J2744" s="12">
        <v>1.7</v>
      </c>
      <c r="K2744" s="16">
        <v>2337.65</v>
      </c>
      <c r="L2744" s="42">
        <f t="shared" si="92"/>
        <v>1671.2822411764707</v>
      </c>
    </row>
    <row r="2745" spans="1:12" ht="11.25" customHeight="1" outlineLevel="1">
      <c r="A2745"/>
      <c r="B2745" s="14" t="s">
        <v>4405</v>
      </c>
      <c r="C2745" s="8" t="s">
        <v>4406</v>
      </c>
      <c r="D2745" s="9">
        <v>1.266</v>
      </c>
      <c r="E2745" s="15">
        <v>1719.47</v>
      </c>
      <c r="F2745" s="15">
        <f t="shared" si="93"/>
        <v>1650.7455276461294</v>
      </c>
      <c r="G2745" s="11"/>
      <c r="H2745" s="11"/>
      <c r="I2745" s="11"/>
      <c r="J2745" s="12">
        <v>1.266</v>
      </c>
      <c r="K2745" s="16">
        <v>1719.47</v>
      </c>
      <c r="L2745" s="42">
        <f t="shared" si="92"/>
        <v>1650.7455276461294</v>
      </c>
    </row>
    <row r="2746" spans="1:12" ht="11.25" customHeight="1" outlineLevel="1">
      <c r="A2746"/>
      <c r="B2746" s="14" t="s">
        <v>4407</v>
      </c>
      <c r="C2746" s="8" t="s">
        <v>4408</v>
      </c>
      <c r="D2746" s="9">
        <v>2</v>
      </c>
      <c r="E2746" s="15">
        <v>2739.16</v>
      </c>
      <c r="F2746" s="15">
        <f t="shared" si="93"/>
        <v>1664.587532</v>
      </c>
      <c r="G2746" s="11"/>
      <c r="H2746" s="11"/>
      <c r="I2746" s="11"/>
      <c r="J2746" s="12">
        <v>2</v>
      </c>
      <c r="K2746" s="16">
        <v>2739.16</v>
      </c>
      <c r="L2746" s="42">
        <f t="shared" si="92"/>
        <v>1664.587532</v>
      </c>
    </row>
    <row r="2747" spans="1:12" ht="11.25" customHeight="1" outlineLevel="1">
      <c r="A2747"/>
      <c r="B2747" s="14" t="s">
        <v>4409</v>
      </c>
      <c r="C2747" s="8" t="s">
        <v>4410</v>
      </c>
      <c r="D2747" s="9">
        <v>2</v>
      </c>
      <c r="E2747" s="15">
        <v>2380</v>
      </c>
      <c r="F2747" s="15">
        <f t="shared" si="93"/>
        <v>1446.3259999999998</v>
      </c>
      <c r="G2747" s="11"/>
      <c r="H2747" s="11"/>
      <c r="I2747" s="11"/>
      <c r="J2747" s="12">
        <v>2</v>
      </c>
      <c r="K2747" s="16">
        <v>2380</v>
      </c>
      <c r="L2747" s="42">
        <f t="shared" si="92"/>
        <v>1446.3259999999998</v>
      </c>
    </row>
    <row r="2748" spans="1:12" ht="11.25" customHeight="1" outlineLevel="1">
      <c r="A2748"/>
      <c r="B2748" s="14" t="s">
        <v>4411</v>
      </c>
      <c r="C2748" s="8" t="s">
        <v>4412</v>
      </c>
      <c r="D2748" s="9">
        <v>1.5</v>
      </c>
      <c r="E2748" s="15">
        <v>1485.11</v>
      </c>
      <c r="F2748" s="15">
        <f t="shared" si="93"/>
        <v>1203.3351293333333</v>
      </c>
      <c r="G2748" s="11"/>
      <c r="H2748" s="11"/>
      <c r="I2748" s="11"/>
      <c r="J2748" s="12">
        <v>1.5</v>
      </c>
      <c r="K2748" s="16">
        <v>1485.11</v>
      </c>
      <c r="L2748" s="42">
        <f t="shared" si="92"/>
        <v>1203.3351293333333</v>
      </c>
    </row>
    <row r="2749" spans="1:12" ht="11.25" customHeight="1" outlineLevel="1">
      <c r="A2749"/>
      <c r="B2749" s="14" t="s">
        <v>4413</v>
      </c>
      <c r="C2749" s="8" t="s">
        <v>4414</v>
      </c>
      <c r="D2749" s="9">
        <v>1</v>
      </c>
      <c r="E2749" s="15">
        <v>1131.26</v>
      </c>
      <c r="F2749" s="15">
        <f t="shared" si="93"/>
        <v>1374.933404</v>
      </c>
      <c r="G2749" s="11"/>
      <c r="H2749" s="11"/>
      <c r="I2749" s="11"/>
      <c r="J2749" s="12">
        <v>1</v>
      </c>
      <c r="K2749" s="16">
        <v>1131.26</v>
      </c>
      <c r="L2749" s="42">
        <f t="shared" si="92"/>
        <v>1374.933404</v>
      </c>
    </row>
    <row r="2750" spans="1:12" ht="11.25" customHeight="1" outlineLevel="1">
      <c r="A2750"/>
      <c r="B2750" s="14" t="s">
        <v>4415</v>
      </c>
      <c r="C2750" s="8" t="s">
        <v>4416</v>
      </c>
      <c r="D2750" s="9">
        <v>2</v>
      </c>
      <c r="E2750" s="15">
        <v>1509.94</v>
      </c>
      <c r="F2750" s="15">
        <f t="shared" si="93"/>
        <v>917.590538</v>
      </c>
      <c r="G2750" s="11"/>
      <c r="H2750" s="11"/>
      <c r="I2750" s="11"/>
      <c r="J2750" s="12">
        <v>2</v>
      </c>
      <c r="K2750" s="16">
        <v>1509.94</v>
      </c>
      <c r="L2750" s="42">
        <f t="shared" si="92"/>
        <v>917.590538</v>
      </c>
    </row>
    <row r="2751" spans="1:12" ht="11.25" customHeight="1" outlineLevel="1">
      <c r="A2751"/>
      <c r="B2751" s="14" t="s">
        <v>4417</v>
      </c>
      <c r="C2751" s="8" t="s">
        <v>4418</v>
      </c>
      <c r="D2751" s="9">
        <v>3</v>
      </c>
      <c r="E2751" s="15">
        <v>4390.32</v>
      </c>
      <c r="F2751" s="15">
        <f t="shared" si="93"/>
        <v>1778.6649759999996</v>
      </c>
      <c r="G2751" s="11"/>
      <c r="H2751" s="11"/>
      <c r="I2751" s="11"/>
      <c r="J2751" s="12">
        <v>3</v>
      </c>
      <c r="K2751" s="16">
        <v>4390.32</v>
      </c>
      <c r="L2751" s="42">
        <f t="shared" si="92"/>
        <v>1778.6649759999996</v>
      </c>
    </row>
    <row r="2752" spans="1:12" ht="11.25" customHeight="1" outlineLevel="1">
      <c r="A2752"/>
      <c r="B2752" s="14" t="s">
        <v>4419</v>
      </c>
      <c r="C2752" s="8" t="s">
        <v>4420</v>
      </c>
      <c r="D2752" s="9">
        <v>6</v>
      </c>
      <c r="E2752" s="15">
        <v>4200</v>
      </c>
      <c r="F2752" s="15">
        <f t="shared" si="93"/>
        <v>850.78</v>
      </c>
      <c r="G2752" s="11"/>
      <c r="H2752" s="11"/>
      <c r="I2752" s="11"/>
      <c r="J2752" s="12">
        <v>6</v>
      </c>
      <c r="K2752" s="16">
        <v>4200</v>
      </c>
      <c r="L2752" s="42">
        <f t="shared" si="92"/>
        <v>850.78</v>
      </c>
    </row>
    <row r="2753" spans="1:12" ht="11.25" customHeight="1" outlineLevel="1">
      <c r="A2753"/>
      <c r="B2753" s="14" t="s">
        <v>4421</v>
      </c>
      <c r="C2753" s="8" t="s">
        <v>4422</v>
      </c>
      <c r="D2753" s="9">
        <v>10</v>
      </c>
      <c r="E2753" s="15">
        <v>23440.06</v>
      </c>
      <c r="F2753" s="15">
        <f t="shared" si="93"/>
        <v>2848.9048924000003</v>
      </c>
      <c r="G2753" s="11"/>
      <c r="H2753" s="11"/>
      <c r="I2753" s="11"/>
      <c r="J2753" s="12">
        <v>10</v>
      </c>
      <c r="K2753" s="16">
        <v>23440.06</v>
      </c>
      <c r="L2753" s="42">
        <f t="shared" si="92"/>
        <v>2848.9048924000003</v>
      </c>
    </row>
    <row r="2754" spans="1:12" ht="11.25" customHeight="1" outlineLevel="1">
      <c r="A2754"/>
      <c r="B2754" s="14" t="s">
        <v>4423</v>
      </c>
      <c r="C2754" s="8" t="s">
        <v>4424</v>
      </c>
      <c r="D2754" s="9">
        <v>16.5</v>
      </c>
      <c r="E2754" s="15">
        <v>11892.12</v>
      </c>
      <c r="F2754" s="15">
        <f t="shared" si="93"/>
        <v>875.9807665454545</v>
      </c>
      <c r="G2754" s="11"/>
      <c r="H2754" s="11"/>
      <c r="I2754" s="11"/>
      <c r="J2754" s="12">
        <v>16.5</v>
      </c>
      <c r="K2754" s="16">
        <v>11892.12</v>
      </c>
      <c r="L2754" s="42">
        <f t="shared" si="92"/>
        <v>875.9807665454545</v>
      </c>
    </row>
    <row r="2755" spans="1:12" ht="11.25" customHeight="1" outlineLevel="1">
      <c r="A2755"/>
      <c r="B2755" s="14" t="s">
        <v>4425</v>
      </c>
      <c r="C2755" s="8" t="s">
        <v>4426</v>
      </c>
      <c r="D2755" s="9">
        <v>3</v>
      </c>
      <c r="E2755" s="15">
        <v>2182.83</v>
      </c>
      <c r="F2755" s="15">
        <f t="shared" si="93"/>
        <v>884.337194</v>
      </c>
      <c r="G2755" s="11"/>
      <c r="H2755" s="11"/>
      <c r="I2755" s="11"/>
      <c r="J2755" s="12">
        <v>3</v>
      </c>
      <c r="K2755" s="16">
        <v>2182.83</v>
      </c>
      <c r="L2755" s="42">
        <f t="shared" si="92"/>
        <v>884.337194</v>
      </c>
    </row>
    <row r="2756" spans="1:12" ht="11.25" customHeight="1" outlineLevel="1">
      <c r="A2756"/>
      <c r="B2756" s="14" t="s">
        <v>4427</v>
      </c>
      <c r="C2756" s="8" t="s">
        <v>4428</v>
      </c>
      <c r="D2756" s="9">
        <v>1</v>
      </c>
      <c r="E2756" s="10">
        <v>707.43</v>
      </c>
      <c r="F2756" s="10">
        <f t="shared" si="93"/>
        <v>859.810422</v>
      </c>
      <c r="G2756" s="11"/>
      <c r="H2756" s="11"/>
      <c r="I2756" s="11"/>
      <c r="J2756" s="12">
        <v>1</v>
      </c>
      <c r="K2756" s="13">
        <v>707.43</v>
      </c>
      <c r="L2756" s="42">
        <f t="shared" si="92"/>
        <v>859.810422</v>
      </c>
    </row>
    <row r="2757" spans="1:12" ht="11.25" customHeight="1" outlineLevel="1">
      <c r="A2757"/>
      <c r="B2757" s="14" t="s">
        <v>4429</v>
      </c>
      <c r="C2757" s="8" t="s">
        <v>4430</v>
      </c>
      <c r="D2757" s="9">
        <v>1</v>
      </c>
      <c r="E2757" s="10">
        <v>793.23</v>
      </c>
      <c r="F2757" s="10">
        <f t="shared" si="93"/>
        <v>964.091742</v>
      </c>
      <c r="G2757" s="11"/>
      <c r="H2757" s="11"/>
      <c r="I2757" s="11"/>
      <c r="J2757" s="12">
        <v>1</v>
      </c>
      <c r="K2757" s="13">
        <v>793.23</v>
      </c>
      <c r="L2757" s="42">
        <f t="shared" si="92"/>
        <v>964.091742</v>
      </c>
    </row>
    <row r="2758" spans="1:12" ht="11.25" customHeight="1" outlineLevel="1">
      <c r="A2758"/>
      <c r="B2758" s="14" t="s">
        <v>4431</v>
      </c>
      <c r="C2758" s="8" t="s">
        <v>4432</v>
      </c>
      <c r="D2758" s="9">
        <v>0.75</v>
      </c>
      <c r="E2758" s="10">
        <v>537.56</v>
      </c>
      <c r="F2758" s="10">
        <f t="shared" si="93"/>
        <v>871.1338986666665</v>
      </c>
      <c r="G2758" s="11"/>
      <c r="H2758" s="11"/>
      <c r="I2758" s="11"/>
      <c r="J2758" s="12">
        <v>0.75</v>
      </c>
      <c r="K2758" s="13">
        <v>537.56</v>
      </c>
      <c r="L2758" s="42">
        <f t="shared" si="92"/>
        <v>871.1338986666665</v>
      </c>
    </row>
    <row r="2759" spans="1:12" ht="11.25" customHeight="1" outlineLevel="1">
      <c r="A2759"/>
      <c r="B2759" s="14" t="s">
        <v>4433</v>
      </c>
      <c r="C2759" s="8" t="s">
        <v>4434</v>
      </c>
      <c r="D2759" s="9">
        <v>1</v>
      </c>
      <c r="E2759" s="15">
        <v>2937.64</v>
      </c>
      <c r="F2759" s="15">
        <f t="shared" si="93"/>
        <v>3570.4076559999994</v>
      </c>
      <c r="G2759" s="11"/>
      <c r="H2759" s="11"/>
      <c r="I2759" s="11"/>
      <c r="J2759" s="12">
        <v>1</v>
      </c>
      <c r="K2759" s="16">
        <v>2937.64</v>
      </c>
      <c r="L2759" s="42">
        <f t="shared" si="92"/>
        <v>3570.4076559999994</v>
      </c>
    </row>
    <row r="2760" spans="1:12" ht="11.25" customHeight="1" outlineLevel="1">
      <c r="A2760"/>
      <c r="B2760" s="14" t="s">
        <v>4435</v>
      </c>
      <c r="C2760" s="8" t="s">
        <v>4436</v>
      </c>
      <c r="D2760" s="9">
        <v>1</v>
      </c>
      <c r="E2760" s="15">
        <v>1548.23</v>
      </c>
      <c r="F2760" s="15">
        <f t="shared" si="93"/>
        <v>1881.718742</v>
      </c>
      <c r="G2760" s="11"/>
      <c r="H2760" s="11"/>
      <c r="I2760" s="11"/>
      <c r="J2760" s="12">
        <v>1</v>
      </c>
      <c r="K2760" s="16">
        <v>1548.23</v>
      </c>
      <c r="L2760" s="42">
        <f t="shared" si="92"/>
        <v>1881.718742</v>
      </c>
    </row>
    <row r="2761" spans="1:12" ht="11.25" customHeight="1" outlineLevel="1">
      <c r="A2761"/>
      <c r="B2761" s="14" t="s">
        <v>4437</v>
      </c>
      <c r="C2761" s="8" t="s">
        <v>4438</v>
      </c>
      <c r="D2761" s="9">
        <v>2</v>
      </c>
      <c r="E2761" s="15">
        <v>7160.11</v>
      </c>
      <c r="F2761" s="15">
        <f t="shared" si="93"/>
        <v>4351.198847</v>
      </c>
      <c r="G2761" s="11"/>
      <c r="H2761" s="11"/>
      <c r="I2761" s="11"/>
      <c r="J2761" s="12">
        <v>2</v>
      </c>
      <c r="K2761" s="16">
        <v>7160.11</v>
      </c>
      <c r="L2761" s="42">
        <f t="shared" si="92"/>
        <v>4351.198847</v>
      </c>
    </row>
    <row r="2762" spans="1:12" ht="11.25" customHeight="1" outlineLevel="1">
      <c r="A2762"/>
      <c r="B2762" s="14" t="s">
        <v>4439</v>
      </c>
      <c r="C2762" s="8" t="s">
        <v>4440</v>
      </c>
      <c r="D2762" s="9">
        <v>10</v>
      </c>
      <c r="E2762" s="15">
        <v>8172.71</v>
      </c>
      <c r="F2762" s="15">
        <f t="shared" si="93"/>
        <v>993.3111733999999</v>
      </c>
      <c r="G2762" s="11"/>
      <c r="H2762" s="11"/>
      <c r="I2762" s="11"/>
      <c r="J2762" s="12">
        <v>10</v>
      </c>
      <c r="K2762" s="16">
        <v>8172.71</v>
      </c>
      <c r="L2762" s="42">
        <f t="shared" si="92"/>
        <v>993.3111733999999</v>
      </c>
    </row>
    <row r="2763" spans="1:12" ht="11.25" customHeight="1" outlineLevel="1">
      <c r="A2763"/>
      <c r="B2763" s="14" t="s">
        <v>4441</v>
      </c>
      <c r="C2763" s="8" t="s">
        <v>4442</v>
      </c>
      <c r="D2763" s="9">
        <v>1</v>
      </c>
      <c r="E2763" s="10">
        <v>852</v>
      </c>
      <c r="F2763" s="10">
        <f t="shared" si="93"/>
        <v>1035.5208</v>
      </c>
      <c r="G2763" s="11"/>
      <c r="H2763" s="11"/>
      <c r="I2763" s="11"/>
      <c r="J2763" s="12">
        <v>1</v>
      </c>
      <c r="K2763" s="13">
        <v>852</v>
      </c>
      <c r="L2763" s="42">
        <f aca="true" t="shared" si="94" ref="L2763:L2826">K2763/J2763*1.18*1.03</f>
        <v>1035.5208</v>
      </c>
    </row>
    <row r="2764" spans="1:12" ht="11.25" customHeight="1" outlineLevel="1">
      <c r="A2764"/>
      <c r="B2764" s="14" t="s">
        <v>4443</v>
      </c>
      <c r="C2764" s="8" t="s">
        <v>4442</v>
      </c>
      <c r="D2764" s="9">
        <v>2</v>
      </c>
      <c r="E2764" s="15">
        <v>4950.23</v>
      </c>
      <c r="F2764" s="15">
        <f t="shared" si="93"/>
        <v>3008.254771</v>
      </c>
      <c r="G2764" s="11"/>
      <c r="H2764" s="11"/>
      <c r="I2764" s="11"/>
      <c r="J2764" s="12">
        <v>2</v>
      </c>
      <c r="K2764" s="16">
        <v>4950.23</v>
      </c>
      <c r="L2764" s="42">
        <f t="shared" si="94"/>
        <v>3008.254771</v>
      </c>
    </row>
    <row r="2765" spans="1:12" ht="11.25" customHeight="1" outlineLevel="1">
      <c r="A2765"/>
      <c r="B2765" s="14" t="s">
        <v>4444</v>
      </c>
      <c r="C2765" s="8" t="s">
        <v>4445</v>
      </c>
      <c r="D2765" s="9">
        <v>5</v>
      </c>
      <c r="E2765" s="15">
        <v>8487.02</v>
      </c>
      <c r="F2765" s="15">
        <f t="shared" si="93"/>
        <v>2063.0248216</v>
      </c>
      <c r="G2765" s="11"/>
      <c r="H2765" s="11"/>
      <c r="I2765" s="11"/>
      <c r="J2765" s="12">
        <v>5</v>
      </c>
      <c r="K2765" s="16">
        <v>8487.02</v>
      </c>
      <c r="L2765" s="42">
        <f t="shared" si="94"/>
        <v>2063.0248216</v>
      </c>
    </row>
    <row r="2766" spans="1:12" ht="11.25" customHeight="1" outlineLevel="1">
      <c r="A2766"/>
      <c r="B2766" s="14" t="s">
        <v>4446</v>
      </c>
      <c r="C2766" s="8" t="s">
        <v>4447</v>
      </c>
      <c r="D2766" s="9">
        <v>5.5</v>
      </c>
      <c r="E2766" s="15">
        <v>8446.68</v>
      </c>
      <c r="F2766" s="15">
        <f t="shared" si="93"/>
        <v>1866.562704</v>
      </c>
      <c r="G2766" s="11"/>
      <c r="H2766" s="11"/>
      <c r="I2766" s="11"/>
      <c r="J2766" s="12">
        <v>5.5</v>
      </c>
      <c r="K2766" s="16">
        <v>8446.68</v>
      </c>
      <c r="L2766" s="42">
        <f t="shared" si="94"/>
        <v>1866.562704</v>
      </c>
    </row>
    <row r="2767" spans="1:12" ht="11.25" customHeight="1" outlineLevel="1">
      <c r="A2767"/>
      <c r="B2767" s="14" t="s">
        <v>4448</v>
      </c>
      <c r="C2767" s="8" t="s">
        <v>4449</v>
      </c>
      <c r="D2767" s="9">
        <v>1</v>
      </c>
      <c r="E2767" s="15">
        <v>4435.97</v>
      </c>
      <c r="F2767" s="15">
        <f t="shared" si="93"/>
        <v>5391.477938</v>
      </c>
      <c r="G2767" s="11"/>
      <c r="H2767" s="11"/>
      <c r="I2767" s="11"/>
      <c r="J2767" s="12">
        <v>1</v>
      </c>
      <c r="K2767" s="16">
        <v>4435.97</v>
      </c>
      <c r="L2767" s="42">
        <f t="shared" si="94"/>
        <v>5391.477938</v>
      </c>
    </row>
    <row r="2768" spans="1:12" ht="11.25" customHeight="1" outlineLevel="1">
      <c r="A2768"/>
      <c r="B2768" s="14" t="s">
        <v>4450</v>
      </c>
      <c r="C2768" s="8" t="s">
        <v>4451</v>
      </c>
      <c r="D2768" s="9">
        <v>1</v>
      </c>
      <c r="E2768" s="15">
        <v>5847.67</v>
      </c>
      <c r="F2768" s="15">
        <f t="shared" si="93"/>
        <v>7107.258118</v>
      </c>
      <c r="G2768" s="11"/>
      <c r="H2768" s="11"/>
      <c r="I2768" s="11"/>
      <c r="J2768" s="12">
        <v>1</v>
      </c>
      <c r="K2768" s="16">
        <v>5847.67</v>
      </c>
      <c r="L2768" s="42">
        <f t="shared" si="94"/>
        <v>7107.258118</v>
      </c>
    </row>
    <row r="2769" spans="1:12" ht="11.25" customHeight="1" outlineLevel="1">
      <c r="A2769"/>
      <c r="B2769" s="14" t="s">
        <v>4452</v>
      </c>
      <c r="C2769" s="8" t="s">
        <v>4453</v>
      </c>
      <c r="D2769" s="9">
        <v>2</v>
      </c>
      <c r="E2769" s="10">
        <v>687.06</v>
      </c>
      <c r="F2769" s="10">
        <f t="shared" si="93"/>
        <v>417.52636199999995</v>
      </c>
      <c r="G2769" s="11"/>
      <c r="H2769" s="11"/>
      <c r="I2769" s="11"/>
      <c r="J2769" s="12">
        <v>2</v>
      </c>
      <c r="K2769" s="13">
        <v>687.06</v>
      </c>
      <c r="L2769" s="42">
        <f t="shared" si="94"/>
        <v>417.52636199999995</v>
      </c>
    </row>
    <row r="2770" spans="1:12" ht="11.25" customHeight="1" outlineLevel="1">
      <c r="A2770"/>
      <c r="B2770" s="14" t="s">
        <v>4454</v>
      </c>
      <c r="C2770" s="8" t="s">
        <v>4455</v>
      </c>
      <c r="D2770" s="9">
        <v>0.5</v>
      </c>
      <c r="E2770" s="15">
        <v>1190.12</v>
      </c>
      <c r="F2770" s="15">
        <f t="shared" si="93"/>
        <v>2892.9436959999994</v>
      </c>
      <c r="G2770" s="11"/>
      <c r="H2770" s="11"/>
      <c r="I2770" s="11"/>
      <c r="J2770" s="12">
        <v>0.5</v>
      </c>
      <c r="K2770" s="16">
        <v>1190.12</v>
      </c>
      <c r="L2770" s="42">
        <f t="shared" si="94"/>
        <v>2892.9436959999994</v>
      </c>
    </row>
    <row r="2771" spans="1:12" ht="11.25" customHeight="1" outlineLevel="1">
      <c r="A2771"/>
      <c r="B2771" s="14" t="s">
        <v>4456</v>
      </c>
      <c r="C2771" s="8" t="s">
        <v>4457</v>
      </c>
      <c r="D2771" s="9">
        <v>3.25</v>
      </c>
      <c r="E2771" s="15">
        <v>2707.13</v>
      </c>
      <c r="F2771" s="15">
        <f t="shared" si="93"/>
        <v>1012.3833236923077</v>
      </c>
      <c r="G2771" s="11"/>
      <c r="H2771" s="11"/>
      <c r="I2771" s="11"/>
      <c r="J2771" s="12">
        <v>3.25</v>
      </c>
      <c r="K2771" s="16">
        <v>2707.13</v>
      </c>
      <c r="L2771" s="42">
        <f t="shared" si="94"/>
        <v>1012.3833236923077</v>
      </c>
    </row>
    <row r="2772" spans="1:12" ht="11.25" customHeight="1" outlineLevel="1">
      <c r="A2772"/>
      <c r="B2772" s="14" t="s">
        <v>4458</v>
      </c>
      <c r="C2772" s="8" t="s">
        <v>4459</v>
      </c>
      <c r="D2772" s="9">
        <v>2</v>
      </c>
      <c r="E2772" s="15">
        <v>2373.41</v>
      </c>
      <c r="F2772" s="15">
        <f t="shared" si="93"/>
        <v>1442.321257</v>
      </c>
      <c r="G2772" s="11"/>
      <c r="H2772" s="11"/>
      <c r="I2772" s="11"/>
      <c r="J2772" s="12">
        <v>2</v>
      </c>
      <c r="K2772" s="16">
        <v>2373.41</v>
      </c>
      <c r="L2772" s="42">
        <f t="shared" si="94"/>
        <v>1442.321257</v>
      </c>
    </row>
    <row r="2773" spans="1:12" ht="11.25" customHeight="1" outlineLevel="1">
      <c r="A2773"/>
      <c r="B2773" s="14" t="s">
        <v>4460</v>
      </c>
      <c r="C2773" s="8" t="s">
        <v>4461</v>
      </c>
      <c r="D2773" s="9">
        <v>1</v>
      </c>
      <c r="E2773" s="15">
        <v>3800</v>
      </c>
      <c r="F2773" s="15">
        <f t="shared" si="93"/>
        <v>4618.52</v>
      </c>
      <c r="G2773" s="11"/>
      <c r="H2773" s="11"/>
      <c r="I2773" s="11"/>
      <c r="J2773" s="12">
        <v>1</v>
      </c>
      <c r="K2773" s="16">
        <v>3800</v>
      </c>
      <c r="L2773" s="42">
        <f t="shared" si="94"/>
        <v>4618.52</v>
      </c>
    </row>
    <row r="2774" spans="1:12" ht="11.25" customHeight="1" outlineLevel="1">
      <c r="A2774"/>
      <c r="B2774" s="14" t="s">
        <v>4462</v>
      </c>
      <c r="C2774" s="8" t="s">
        <v>4463</v>
      </c>
      <c r="D2774" s="9">
        <v>0.5</v>
      </c>
      <c r="E2774" s="10">
        <v>441.36</v>
      </c>
      <c r="F2774" s="10">
        <f t="shared" si="93"/>
        <v>1072.857888</v>
      </c>
      <c r="G2774" s="11"/>
      <c r="H2774" s="11"/>
      <c r="I2774" s="11"/>
      <c r="J2774" s="12">
        <v>0.5</v>
      </c>
      <c r="K2774" s="13">
        <v>441.36</v>
      </c>
      <c r="L2774" s="42">
        <f t="shared" si="94"/>
        <v>1072.857888</v>
      </c>
    </row>
    <row r="2775" spans="1:12" ht="11.25" customHeight="1" outlineLevel="1">
      <c r="A2775"/>
      <c r="B2775" s="14" t="s">
        <v>4464</v>
      </c>
      <c r="C2775" s="8" t="s">
        <v>4465</v>
      </c>
      <c r="D2775" s="9">
        <v>8</v>
      </c>
      <c r="E2775" s="15">
        <v>8212.61</v>
      </c>
      <c r="F2775" s="15">
        <f t="shared" si="93"/>
        <v>1247.7007742500002</v>
      </c>
      <c r="G2775" s="11"/>
      <c r="H2775" s="11"/>
      <c r="I2775" s="11"/>
      <c r="J2775" s="12">
        <v>8</v>
      </c>
      <c r="K2775" s="16">
        <v>8212.61</v>
      </c>
      <c r="L2775" s="42">
        <f t="shared" si="94"/>
        <v>1247.7007742500002</v>
      </c>
    </row>
    <row r="2776" spans="1:12" ht="11.25" customHeight="1" outlineLevel="1">
      <c r="A2776"/>
      <c r="B2776" s="14" t="s">
        <v>4466</v>
      </c>
      <c r="C2776" s="8" t="s">
        <v>4467</v>
      </c>
      <c r="D2776" s="9">
        <v>7</v>
      </c>
      <c r="E2776" s="15">
        <v>13291.67</v>
      </c>
      <c r="F2776" s="15">
        <f t="shared" si="93"/>
        <v>2307.8136739999995</v>
      </c>
      <c r="G2776" s="11"/>
      <c r="H2776" s="11"/>
      <c r="I2776" s="11"/>
      <c r="J2776" s="12">
        <v>7</v>
      </c>
      <c r="K2776" s="16">
        <v>13291.67</v>
      </c>
      <c r="L2776" s="42">
        <f t="shared" si="94"/>
        <v>2307.8136739999995</v>
      </c>
    </row>
    <row r="2777" spans="1:12" ht="11.25" customHeight="1" outlineLevel="1">
      <c r="A2777"/>
      <c r="B2777" s="14" t="s">
        <v>4468</v>
      </c>
      <c r="C2777" s="8" t="s">
        <v>4469</v>
      </c>
      <c r="D2777" s="9">
        <v>5</v>
      </c>
      <c r="E2777" s="15">
        <v>8986.74</v>
      </c>
      <c r="F2777" s="15">
        <f t="shared" si="93"/>
        <v>2184.4967592</v>
      </c>
      <c r="G2777" s="11"/>
      <c r="H2777" s="11"/>
      <c r="I2777" s="11"/>
      <c r="J2777" s="12">
        <v>5</v>
      </c>
      <c r="K2777" s="16">
        <v>8986.74</v>
      </c>
      <c r="L2777" s="42">
        <f t="shared" si="94"/>
        <v>2184.4967592</v>
      </c>
    </row>
    <row r="2778" spans="1:12" ht="11.25" customHeight="1" outlineLevel="1">
      <c r="A2778"/>
      <c r="B2778" s="14" t="s">
        <v>4470</v>
      </c>
      <c r="C2778" s="8" t="s">
        <v>4471</v>
      </c>
      <c r="D2778" s="9">
        <v>1</v>
      </c>
      <c r="E2778" s="15">
        <v>2395.92</v>
      </c>
      <c r="F2778" s="15">
        <f t="shared" si="93"/>
        <v>2912.001168</v>
      </c>
      <c r="G2778" s="11"/>
      <c r="H2778" s="11"/>
      <c r="I2778" s="11"/>
      <c r="J2778" s="12">
        <v>1</v>
      </c>
      <c r="K2778" s="16">
        <v>2395.92</v>
      </c>
      <c r="L2778" s="42">
        <f t="shared" si="94"/>
        <v>2912.001168</v>
      </c>
    </row>
    <row r="2779" spans="1:12" ht="11.25" customHeight="1" outlineLevel="1">
      <c r="A2779"/>
      <c r="B2779" s="14" t="s">
        <v>4472</v>
      </c>
      <c r="C2779" s="8" t="s">
        <v>4473</v>
      </c>
      <c r="D2779" s="9">
        <v>1</v>
      </c>
      <c r="E2779" s="15">
        <v>1477.78</v>
      </c>
      <c r="F2779" s="15">
        <f t="shared" si="93"/>
        <v>1796.0938119999998</v>
      </c>
      <c r="G2779" s="11"/>
      <c r="H2779" s="11"/>
      <c r="I2779" s="11"/>
      <c r="J2779" s="12">
        <v>1</v>
      </c>
      <c r="K2779" s="16">
        <v>1477.78</v>
      </c>
      <c r="L2779" s="42">
        <f t="shared" si="94"/>
        <v>1796.0938119999998</v>
      </c>
    </row>
    <row r="2780" spans="1:12" ht="11.25" customHeight="1" outlineLevel="1">
      <c r="A2780"/>
      <c r="B2780" s="14" t="s">
        <v>4474</v>
      </c>
      <c r="C2780" s="8" t="s">
        <v>4475</v>
      </c>
      <c r="D2780" s="9">
        <v>0.5</v>
      </c>
      <c r="E2780" s="10">
        <v>955.23</v>
      </c>
      <c r="F2780" s="10">
        <f t="shared" si="93"/>
        <v>2321.9730839999997</v>
      </c>
      <c r="G2780" s="11"/>
      <c r="H2780" s="11"/>
      <c r="I2780" s="11"/>
      <c r="J2780" s="12">
        <v>0.5</v>
      </c>
      <c r="K2780" s="13">
        <v>955.23</v>
      </c>
      <c r="L2780" s="42">
        <f t="shared" si="94"/>
        <v>2321.9730839999997</v>
      </c>
    </row>
    <row r="2781" spans="1:12" ht="11.25" customHeight="1" outlineLevel="1">
      <c r="A2781"/>
      <c r="B2781" s="14" t="s">
        <v>4476</v>
      </c>
      <c r="C2781" s="8" t="s">
        <v>4477</v>
      </c>
      <c r="D2781" s="9">
        <v>1</v>
      </c>
      <c r="E2781" s="15">
        <v>4297.06</v>
      </c>
      <c r="F2781" s="15">
        <f t="shared" si="93"/>
        <v>5222.646724</v>
      </c>
      <c r="G2781" s="11"/>
      <c r="H2781" s="11"/>
      <c r="I2781" s="11"/>
      <c r="J2781" s="12">
        <v>1</v>
      </c>
      <c r="K2781" s="16">
        <v>4297.06</v>
      </c>
      <c r="L2781" s="42">
        <f t="shared" si="94"/>
        <v>5222.646724</v>
      </c>
    </row>
    <row r="2782" spans="1:12" ht="11.25" customHeight="1" outlineLevel="1">
      <c r="A2782"/>
      <c r="B2782" s="14" t="s">
        <v>4478</v>
      </c>
      <c r="C2782" s="8" t="s">
        <v>4479</v>
      </c>
      <c r="D2782" s="9">
        <v>3</v>
      </c>
      <c r="E2782" s="15">
        <v>2304.47</v>
      </c>
      <c r="F2782" s="15">
        <f t="shared" si="93"/>
        <v>933.6176126666667</v>
      </c>
      <c r="G2782" s="11"/>
      <c r="H2782" s="11"/>
      <c r="I2782" s="11"/>
      <c r="J2782" s="12">
        <v>3</v>
      </c>
      <c r="K2782" s="16">
        <v>2304.47</v>
      </c>
      <c r="L2782" s="42">
        <f t="shared" si="94"/>
        <v>933.6176126666667</v>
      </c>
    </row>
    <row r="2783" spans="1:12" ht="11.25" customHeight="1" outlineLevel="1">
      <c r="A2783"/>
      <c r="B2783" s="14" t="s">
        <v>4480</v>
      </c>
      <c r="C2783" s="8" t="s">
        <v>4481</v>
      </c>
      <c r="D2783" s="9">
        <v>1</v>
      </c>
      <c r="E2783" s="15">
        <v>3582.12</v>
      </c>
      <c r="F2783" s="15">
        <f t="shared" si="93"/>
        <v>4353.708647999999</v>
      </c>
      <c r="G2783" s="11"/>
      <c r="H2783" s="11"/>
      <c r="I2783" s="11"/>
      <c r="J2783" s="12">
        <v>1</v>
      </c>
      <c r="K2783" s="16">
        <v>3582.12</v>
      </c>
      <c r="L2783" s="42">
        <f t="shared" si="94"/>
        <v>4353.708647999999</v>
      </c>
    </row>
    <row r="2784" spans="1:12" ht="11.25" customHeight="1" outlineLevel="1">
      <c r="A2784"/>
      <c r="B2784" s="14" t="s">
        <v>4482</v>
      </c>
      <c r="C2784" s="8" t="s">
        <v>4483</v>
      </c>
      <c r="D2784" s="9">
        <v>1</v>
      </c>
      <c r="E2784" s="15">
        <v>3157.33</v>
      </c>
      <c r="F2784" s="15">
        <f t="shared" si="93"/>
        <v>3837.418882</v>
      </c>
      <c r="G2784" s="11"/>
      <c r="H2784" s="11"/>
      <c r="I2784" s="11"/>
      <c r="J2784" s="12">
        <v>1</v>
      </c>
      <c r="K2784" s="16">
        <v>3157.33</v>
      </c>
      <c r="L2784" s="42">
        <f t="shared" si="94"/>
        <v>3837.418882</v>
      </c>
    </row>
    <row r="2785" spans="1:12" ht="11.25" customHeight="1" outlineLevel="1">
      <c r="A2785"/>
      <c r="B2785" s="14" t="s">
        <v>4484</v>
      </c>
      <c r="C2785" s="8" t="s">
        <v>4485</v>
      </c>
      <c r="D2785" s="9">
        <v>1</v>
      </c>
      <c r="E2785" s="15">
        <v>4188.54</v>
      </c>
      <c r="F2785" s="15">
        <f t="shared" si="93"/>
        <v>5090.751515999999</v>
      </c>
      <c r="G2785" s="11"/>
      <c r="H2785" s="11"/>
      <c r="I2785" s="11"/>
      <c r="J2785" s="12">
        <v>1</v>
      </c>
      <c r="K2785" s="16">
        <v>4188.54</v>
      </c>
      <c r="L2785" s="42">
        <f t="shared" si="94"/>
        <v>5090.751515999999</v>
      </c>
    </row>
    <row r="2786" spans="1:12" ht="11.25" customHeight="1" outlineLevel="1">
      <c r="A2786"/>
      <c r="B2786" s="14" t="s">
        <v>4486</v>
      </c>
      <c r="C2786" s="8" t="s">
        <v>4487</v>
      </c>
      <c r="D2786" s="9">
        <v>1</v>
      </c>
      <c r="E2786" s="10">
        <v>813.63</v>
      </c>
      <c r="F2786" s="10">
        <f t="shared" si="93"/>
        <v>988.885902</v>
      </c>
      <c r="G2786" s="11"/>
      <c r="H2786" s="11"/>
      <c r="I2786" s="11"/>
      <c r="J2786" s="12">
        <v>1</v>
      </c>
      <c r="K2786" s="13">
        <v>813.63</v>
      </c>
      <c r="L2786" s="42">
        <f t="shared" si="94"/>
        <v>988.885902</v>
      </c>
    </row>
    <row r="2787" spans="1:12" ht="11.25" customHeight="1" outlineLevel="1">
      <c r="A2787"/>
      <c r="B2787" s="14" t="s">
        <v>4488</v>
      </c>
      <c r="C2787" s="8" t="s">
        <v>4489</v>
      </c>
      <c r="D2787" s="9">
        <v>2</v>
      </c>
      <c r="E2787" s="15">
        <v>3347.14</v>
      </c>
      <c r="F2787" s="15">
        <f t="shared" si="93"/>
        <v>2034.0569779999998</v>
      </c>
      <c r="G2787" s="11"/>
      <c r="H2787" s="11"/>
      <c r="I2787" s="11"/>
      <c r="J2787" s="12">
        <v>2</v>
      </c>
      <c r="K2787" s="16">
        <v>3347.14</v>
      </c>
      <c r="L2787" s="42">
        <f t="shared" si="94"/>
        <v>2034.0569779999998</v>
      </c>
    </row>
    <row r="2788" spans="1:12" ht="11.25" customHeight="1" outlineLevel="1">
      <c r="A2788"/>
      <c r="B2788" s="14" t="s">
        <v>4490</v>
      </c>
      <c r="C2788" s="8" t="s">
        <v>4491</v>
      </c>
      <c r="D2788" s="9">
        <v>1</v>
      </c>
      <c r="E2788" s="10">
        <v>469.67</v>
      </c>
      <c r="F2788" s="10">
        <f t="shared" si="93"/>
        <v>570.836918</v>
      </c>
      <c r="G2788" s="11"/>
      <c r="H2788" s="11"/>
      <c r="I2788" s="11"/>
      <c r="J2788" s="12">
        <v>1</v>
      </c>
      <c r="K2788" s="13">
        <v>469.67</v>
      </c>
      <c r="L2788" s="42">
        <f t="shared" si="94"/>
        <v>570.836918</v>
      </c>
    </row>
    <row r="2789" spans="1:12" ht="11.25" customHeight="1" outlineLevel="1">
      <c r="A2789"/>
      <c r="B2789" s="14" t="s">
        <v>4492</v>
      </c>
      <c r="C2789" s="8" t="s">
        <v>4493</v>
      </c>
      <c r="D2789" s="9">
        <v>2</v>
      </c>
      <c r="E2789" s="15">
        <v>4802.08</v>
      </c>
      <c r="F2789" s="15">
        <f t="shared" si="93"/>
        <v>2918.2240159999997</v>
      </c>
      <c r="G2789" s="11"/>
      <c r="H2789" s="11"/>
      <c r="I2789" s="11"/>
      <c r="J2789" s="12">
        <v>2</v>
      </c>
      <c r="K2789" s="16">
        <v>4802.08</v>
      </c>
      <c r="L2789" s="42">
        <f t="shared" si="94"/>
        <v>2918.2240159999997</v>
      </c>
    </row>
    <row r="2790" spans="1:12" ht="11.25" customHeight="1" outlineLevel="1">
      <c r="A2790"/>
      <c r="B2790" s="14" t="s">
        <v>4494</v>
      </c>
      <c r="C2790" s="8" t="s">
        <v>4495</v>
      </c>
      <c r="D2790" s="9">
        <v>6</v>
      </c>
      <c r="E2790" s="15">
        <v>7100.53</v>
      </c>
      <c r="F2790" s="15">
        <f t="shared" si="93"/>
        <v>1438.3306936666665</v>
      </c>
      <c r="G2790" s="11"/>
      <c r="H2790" s="11"/>
      <c r="I2790" s="11"/>
      <c r="J2790" s="12">
        <v>6</v>
      </c>
      <c r="K2790" s="16">
        <v>7100.53</v>
      </c>
      <c r="L2790" s="42">
        <f t="shared" si="94"/>
        <v>1438.3306936666665</v>
      </c>
    </row>
    <row r="2791" spans="1:12" ht="11.25" customHeight="1" outlineLevel="1">
      <c r="A2791"/>
      <c r="B2791" s="14" t="s">
        <v>4496</v>
      </c>
      <c r="C2791" s="8" t="s">
        <v>4497</v>
      </c>
      <c r="D2791" s="9">
        <v>2</v>
      </c>
      <c r="E2791" s="15">
        <v>2533.56</v>
      </c>
      <c r="F2791" s="15">
        <f t="shared" si="93"/>
        <v>1539.6444119999999</v>
      </c>
      <c r="G2791" s="11"/>
      <c r="H2791" s="11"/>
      <c r="I2791" s="11"/>
      <c r="J2791" s="12">
        <v>2</v>
      </c>
      <c r="K2791" s="16">
        <v>2533.56</v>
      </c>
      <c r="L2791" s="42">
        <f t="shared" si="94"/>
        <v>1539.6444119999999</v>
      </c>
    </row>
    <row r="2792" spans="1:12" ht="11.25" customHeight="1" outlineLevel="1">
      <c r="A2792"/>
      <c r="B2792" s="14" t="s">
        <v>4498</v>
      </c>
      <c r="C2792" s="8" t="s">
        <v>4499</v>
      </c>
      <c r="D2792" s="9">
        <v>30</v>
      </c>
      <c r="E2792" s="15">
        <v>66112.36</v>
      </c>
      <c r="F2792" s="15">
        <f t="shared" si="93"/>
        <v>2678.4320781333336</v>
      </c>
      <c r="G2792" s="11"/>
      <c r="H2792" s="11"/>
      <c r="I2792" s="11"/>
      <c r="J2792" s="12">
        <v>30</v>
      </c>
      <c r="K2792" s="16">
        <v>66112.36</v>
      </c>
      <c r="L2792" s="42">
        <f t="shared" si="94"/>
        <v>2678.4320781333336</v>
      </c>
    </row>
    <row r="2793" spans="1:12" ht="11.25" customHeight="1" outlineLevel="1">
      <c r="A2793"/>
      <c r="B2793" s="14" t="s">
        <v>4500</v>
      </c>
      <c r="C2793" s="8" t="s">
        <v>4501</v>
      </c>
      <c r="D2793" s="9">
        <v>1</v>
      </c>
      <c r="E2793" s="15">
        <v>1354.84</v>
      </c>
      <c r="F2793" s="15">
        <f t="shared" si="93"/>
        <v>1646.6725359999998</v>
      </c>
      <c r="G2793" s="11"/>
      <c r="H2793" s="11"/>
      <c r="I2793" s="11"/>
      <c r="J2793" s="12">
        <v>1</v>
      </c>
      <c r="K2793" s="16">
        <v>1354.84</v>
      </c>
      <c r="L2793" s="42">
        <f t="shared" si="94"/>
        <v>1646.6725359999998</v>
      </c>
    </row>
    <row r="2794" spans="1:12" ht="11.25" customHeight="1" outlineLevel="1">
      <c r="A2794"/>
      <c r="B2794" s="14" t="s">
        <v>4502</v>
      </c>
      <c r="C2794" s="8" t="s">
        <v>4503</v>
      </c>
      <c r="D2794" s="9">
        <v>2</v>
      </c>
      <c r="E2794" s="15">
        <v>3662.36</v>
      </c>
      <c r="F2794" s="15">
        <f t="shared" si="93"/>
        <v>2225.616172</v>
      </c>
      <c r="G2794" s="11"/>
      <c r="H2794" s="11"/>
      <c r="I2794" s="11"/>
      <c r="J2794" s="12">
        <v>2</v>
      </c>
      <c r="K2794" s="16">
        <v>3662.36</v>
      </c>
      <c r="L2794" s="42">
        <f t="shared" si="94"/>
        <v>2225.616172</v>
      </c>
    </row>
    <row r="2795" spans="1:12" ht="11.25" customHeight="1" outlineLevel="1">
      <c r="A2795"/>
      <c r="B2795" s="14" t="s">
        <v>4504</v>
      </c>
      <c r="C2795" s="8" t="s">
        <v>4505</v>
      </c>
      <c r="D2795" s="9">
        <v>1</v>
      </c>
      <c r="E2795" s="10">
        <v>256.54</v>
      </c>
      <c r="F2795" s="10">
        <f t="shared" si="93"/>
        <v>311.798716</v>
      </c>
      <c r="G2795" s="11"/>
      <c r="H2795" s="11"/>
      <c r="I2795" s="11"/>
      <c r="J2795" s="12">
        <v>1</v>
      </c>
      <c r="K2795" s="13">
        <v>256.54</v>
      </c>
      <c r="L2795" s="42">
        <f t="shared" si="94"/>
        <v>311.798716</v>
      </c>
    </row>
    <row r="2796" spans="1:12" ht="11.25" customHeight="1" outlineLevel="1">
      <c r="A2796"/>
      <c r="B2796" s="14" t="s">
        <v>4506</v>
      </c>
      <c r="C2796" s="8" t="s">
        <v>4507</v>
      </c>
      <c r="D2796" s="9">
        <v>3</v>
      </c>
      <c r="E2796" s="10">
        <v>836.69</v>
      </c>
      <c r="F2796" s="10">
        <f t="shared" si="93"/>
        <v>338.9710086666667</v>
      </c>
      <c r="G2796" s="11"/>
      <c r="H2796" s="11"/>
      <c r="I2796" s="11"/>
      <c r="J2796" s="12">
        <v>3</v>
      </c>
      <c r="K2796" s="13">
        <v>836.69</v>
      </c>
      <c r="L2796" s="42">
        <f t="shared" si="94"/>
        <v>338.9710086666667</v>
      </c>
    </row>
    <row r="2797" spans="1:12" ht="11.25" customHeight="1" outlineLevel="1">
      <c r="A2797"/>
      <c r="B2797" s="14" t="s">
        <v>4508</v>
      </c>
      <c r="C2797" s="8" t="s">
        <v>4509</v>
      </c>
      <c r="D2797" s="9">
        <v>2.25</v>
      </c>
      <c r="E2797" s="15">
        <v>4791.94</v>
      </c>
      <c r="F2797" s="15">
        <f t="shared" si="93"/>
        <v>2588.499500444444</v>
      </c>
      <c r="G2797" s="11"/>
      <c r="H2797" s="11"/>
      <c r="I2797" s="11"/>
      <c r="J2797" s="12">
        <v>2.25</v>
      </c>
      <c r="K2797" s="16">
        <v>4791.94</v>
      </c>
      <c r="L2797" s="42">
        <f t="shared" si="94"/>
        <v>2588.499500444444</v>
      </c>
    </row>
    <row r="2798" spans="1:12" ht="11.25" customHeight="1" outlineLevel="1">
      <c r="A2798"/>
      <c r="B2798" s="14" t="s">
        <v>4510</v>
      </c>
      <c r="C2798" s="8" t="s">
        <v>4511</v>
      </c>
      <c r="D2798" s="9">
        <v>1.5</v>
      </c>
      <c r="E2798" s="15">
        <v>1614.67</v>
      </c>
      <c r="F2798" s="15">
        <f t="shared" si="93"/>
        <v>1308.3132786666667</v>
      </c>
      <c r="G2798" s="11"/>
      <c r="H2798" s="11"/>
      <c r="I2798" s="11"/>
      <c r="J2798" s="12">
        <v>1.5</v>
      </c>
      <c r="K2798" s="16">
        <v>1614.67</v>
      </c>
      <c r="L2798" s="42">
        <f t="shared" si="94"/>
        <v>1308.3132786666667</v>
      </c>
    </row>
    <row r="2799" spans="1:12" ht="11.25" customHeight="1" outlineLevel="1">
      <c r="A2799"/>
      <c r="B2799" s="14" t="s">
        <v>4512</v>
      </c>
      <c r="C2799" s="8" t="s">
        <v>4513</v>
      </c>
      <c r="D2799" s="9">
        <v>1</v>
      </c>
      <c r="E2799" s="15">
        <v>1152.52</v>
      </c>
      <c r="F2799" s="15">
        <f t="shared" si="93"/>
        <v>1400.772808</v>
      </c>
      <c r="G2799" s="11"/>
      <c r="H2799" s="11"/>
      <c r="I2799" s="11"/>
      <c r="J2799" s="12">
        <v>1</v>
      </c>
      <c r="K2799" s="16">
        <v>1152.52</v>
      </c>
      <c r="L2799" s="42">
        <f t="shared" si="94"/>
        <v>1400.772808</v>
      </c>
    </row>
    <row r="2800" spans="1:12" ht="11.25" customHeight="1" outlineLevel="1">
      <c r="A2800"/>
      <c r="B2800" s="14" t="s">
        <v>4514</v>
      </c>
      <c r="C2800" s="8" t="s">
        <v>4515</v>
      </c>
      <c r="D2800" s="9">
        <v>0.5</v>
      </c>
      <c r="E2800" s="15">
        <v>1208.44</v>
      </c>
      <c r="F2800" s="15">
        <f t="shared" si="93"/>
        <v>2937.4759520000002</v>
      </c>
      <c r="G2800" s="11"/>
      <c r="H2800" s="11"/>
      <c r="I2800" s="11"/>
      <c r="J2800" s="12">
        <v>0.5</v>
      </c>
      <c r="K2800" s="16">
        <v>1208.44</v>
      </c>
      <c r="L2800" s="42">
        <f t="shared" si="94"/>
        <v>2937.4759520000002</v>
      </c>
    </row>
    <row r="2801" spans="1:12" ht="11.25" customHeight="1" outlineLevel="1">
      <c r="A2801"/>
      <c r="B2801" s="14" t="s">
        <v>4516</v>
      </c>
      <c r="C2801" s="8" t="s">
        <v>4517</v>
      </c>
      <c r="D2801" s="9">
        <v>1</v>
      </c>
      <c r="E2801" s="15">
        <v>1745.05</v>
      </c>
      <c r="F2801" s="15">
        <f t="shared" si="93"/>
        <v>2120.9337699999996</v>
      </c>
      <c r="G2801" s="11"/>
      <c r="H2801" s="11"/>
      <c r="I2801" s="11"/>
      <c r="J2801" s="12">
        <v>1</v>
      </c>
      <c r="K2801" s="16">
        <v>1745.05</v>
      </c>
      <c r="L2801" s="42">
        <f t="shared" si="94"/>
        <v>2120.9337699999996</v>
      </c>
    </row>
    <row r="2802" spans="1:12" ht="11.25" customHeight="1" outlineLevel="1">
      <c r="A2802"/>
      <c r="B2802" s="14" t="s">
        <v>4518</v>
      </c>
      <c r="C2802" s="8" t="s">
        <v>4519</v>
      </c>
      <c r="D2802" s="9">
        <v>1</v>
      </c>
      <c r="E2802" s="15">
        <v>4622.86</v>
      </c>
      <c r="F2802" s="15">
        <f t="shared" si="93"/>
        <v>5618.624043999999</v>
      </c>
      <c r="G2802" s="11"/>
      <c r="H2802" s="11"/>
      <c r="I2802" s="11"/>
      <c r="J2802" s="12">
        <v>1</v>
      </c>
      <c r="K2802" s="16">
        <v>4622.86</v>
      </c>
      <c r="L2802" s="42">
        <f t="shared" si="94"/>
        <v>5618.624043999999</v>
      </c>
    </row>
    <row r="2803" spans="1:12" ht="11.25" customHeight="1" outlineLevel="1">
      <c r="A2803"/>
      <c r="B2803" s="14" t="s">
        <v>4520</v>
      </c>
      <c r="C2803" s="8" t="s">
        <v>4521</v>
      </c>
      <c r="D2803" s="9">
        <v>1.5</v>
      </c>
      <c r="E2803" s="15">
        <v>8521.54</v>
      </c>
      <c r="F2803" s="15">
        <f t="shared" si="93"/>
        <v>6904.719810666667</v>
      </c>
      <c r="G2803" s="11"/>
      <c r="H2803" s="11"/>
      <c r="I2803" s="11"/>
      <c r="J2803" s="12">
        <v>1.5</v>
      </c>
      <c r="K2803" s="16">
        <v>8521.54</v>
      </c>
      <c r="L2803" s="42">
        <f t="shared" si="94"/>
        <v>6904.719810666667</v>
      </c>
    </row>
    <row r="2804" spans="1:12" ht="11.25" customHeight="1" outlineLevel="1">
      <c r="A2804"/>
      <c r="B2804" s="14" t="s">
        <v>4522</v>
      </c>
      <c r="C2804" s="8" t="s">
        <v>4523</v>
      </c>
      <c r="D2804" s="9">
        <v>0.6</v>
      </c>
      <c r="E2804" s="10">
        <v>328.15</v>
      </c>
      <c r="F2804" s="10">
        <f t="shared" si="93"/>
        <v>664.7225166666666</v>
      </c>
      <c r="G2804" s="11"/>
      <c r="H2804" s="11"/>
      <c r="I2804" s="11"/>
      <c r="J2804" s="12">
        <v>0.6</v>
      </c>
      <c r="K2804" s="13">
        <v>328.15</v>
      </c>
      <c r="L2804" s="42">
        <f t="shared" si="94"/>
        <v>664.7225166666666</v>
      </c>
    </row>
    <row r="2805" spans="1:12" ht="11.25" customHeight="1" outlineLevel="1">
      <c r="A2805"/>
      <c r="B2805" s="14" t="s">
        <v>4522</v>
      </c>
      <c r="C2805" s="8" t="s">
        <v>4524</v>
      </c>
      <c r="D2805" s="9">
        <v>0.5</v>
      </c>
      <c r="E2805" s="10">
        <v>371.09</v>
      </c>
      <c r="F2805" s="10">
        <f t="shared" si="93"/>
        <v>902.045572</v>
      </c>
      <c r="G2805" s="11"/>
      <c r="H2805" s="11"/>
      <c r="I2805" s="11"/>
      <c r="J2805" s="12">
        <v>0.5</v>
      </c>
      <c r="K2805" s="13">
        <v>371.09</v>
      </c>
      <c r="L2805" s="42">
        <f t="shared" si="94"/>
        <v>902.045572</v>
      </c>
    </row>
    <row r="2806" spans="1:12" ht="11.25" customHeight="1" outlineLevel="1">
      <c r="A2806"/>
      <c r="B2806" s="14" t="s">
        <v>4525</v>
      </c>
      <c r="C2806" s="8" t="s">
        <v>4526</v>
      </c>
      <c r="D2806" s="9">
        <v>1</v>
      </c>
      <c r="E2806" s="10">
        <v>615</v>
      </c>
      <c r="F2806" s="10">
        <f t="shared" si="93"/>
        <v>747.471</v>
      </c>
      <c r="G2806" s="11"/>
      <c r="H2806" s="11"/>
      <c r="I2806" s="11"/>
      <c r="J2806" s="12">
        <v>1</v>
      </c>
      <c r="K2806" s="13">
        <v>615</v>
      </c>
      <c r="L2806" s="42">
        <f t="shared" si="94"/>
        <v>747.471</v>
      </c>
    </row>
    <row r="2807" spans="1:12" ht="11.25" customHeight="1" outlineLevel="1">
      <c r="A2807"/>
      <c r="B2807" s="14" t="s">
        <v>4527</v>
      </c>
      <c r="C2807" s="8" t="s">
        <v>4528</v>
      </c>
      <c r="D2807" s="9">
        <v>1</v>
      </c>
      <c r="E2807" s="15">
        <v>1254.34</v>
      </c>
      <c r="F2807" s="15">
        <f aca="true" t="shared" si="95" ref="F2807:F2870">E2807/D2807*1.18*1.03</f>
        <v>1524.5248359999998</v>
      </c>
      <c r="G2807" s="11"/>
      <c r="H2807" s="11"/>
      <c r="I2807" s="11"/>
      <c r="J2807" s="12">
        <v>1</v>
      </c>
      <c r="K2807" s="16">
        <v>1254.34</v>
      </c>
      <c r="L2807" s="42">
        <f t="shared" si="94"/>
        <v>1524.5248359999998</v>
      </c>
    </row>
    <row r="2808" spans="1:12" ht="11.25" customHeight="1" outlineLevel="1">
      <c r="A2808"/>
      <c r="B2808" s="14" t="s">
        <v>4529</v>
      </c>
      <c r="C2808" s="8" t="s">
        <v>4530</v>
      </c>
      <c r="D2808" s="9">
        <v>1</v>
      </c>
      <c r="E2808" s="15">
        <v>1380.5</v>
      </c>
      <c r="F2808" s="15">
        <f t="shared" si="95"/>
        <v>1677.8597</v>
      </c>
      <c r="G2808" s="11"/>
      <c r="H2808" s="11"/>
      <c r="I2808" s="11"/>
      <c r="J2808" s="12">
        <v>1</v>
      </c>
      <c r="K2808" s="16">
        <v>1380.5</v>
      </c>
      <c r="L2808" s="42">
        <f t="shared" si="94"/>
        <v>1677.8597</v>
      </c>
    </row>
    <row r="2809" spans="1:12" ht="11.25" customHeight="1" outlineLevel="1">
      <c r="A2809"/>
      <c r="B2809" s="14" t="s">
        <v>4531</v>
      </c>
      <c r="C2809" s="8" t="s">
        <v>4532</v>
      </c>
      <c r="D2809" s="9">
        <v>2</v>
      </c>
      <c r="E2809" s="10">
        <v>898</v>
      </c>
      <c r="F2809" s="10">
        <f t="shared" si="95"/>
        <v>545.7145999999999</v>
      </c>
      <c r="G2809" s="11"/>
      <c r="H2809" s="11"/>
      <c r="I2809" s="11"/>
      <c r="J2809" s="12">
        <v>2</v>
      </c>
      <c r="K2809" s="13">
        <v>898</v>
      </c>
      <c r="L2809" s="42">
        <f t="shared" si="94"/>
        <v>545.7145999999999</v>
      </c>
    </row>
    <row r="2810" spans="1:12" ht="11.25" customHeight="1" outlineLevel="1">
      <c r="A2810"/>
      <c r="B2810" s="14" t="s">
        <v>4533</v>
      </c>
      <c r="C2810" s="8" t="s">
        <v>4534</v>
      </c>
      <c r="D2810" s="9">
        <v>1</v>
      </c>
      <c r="E2810" s="10">
        <v>494.49</v>
      </c>
      <c r="F2810" s="10">
        <f t="shared" si="95"/>
        <v>601.003146</v>
      </c>
      <c r="G2810" s="11"/>
      <c r="H2810" s="11"/>
      <c r="I2810" s="11"/>
      <c r="J2810" s="12">
        <v>1</v>
      </c>
      <c r="K2810" s="13">
        <v>494.49</v>
      </c>
      <c r="L2810" s="42">
        <f t="shared" si="94"/>
        <v>601.003146</v>
      </c>
    </row>
    <row r="2811" spans="1:12" ht="11.25" customHeight="1" outlineLevel="1">
      <c r="A2811"/>
      <c r="B2811" s="14" t="s">
        <v>4535</v>
      </c>
      <c r="C2811" s="8" t="s">
        <v>4536</v>
      </c>
      <c r="D2811" s="9">
        <v>6.5</v>
      </c>
      <c r="E2811" s="15">
        <v>3430.1</v>
      </c>
      <c r="F2811" s="15">
        <f t="shared" si="95"/>
        <v>641.3759292307692</v>
      </c>
      <c r="G2811" s="11"/>
      <c r="H2811" s="11"/>
      <c r="I2811" s="11"/>
      <c r="J2811" s="12">
        <v>6.5</v>
      </c>
      <c r="K2811" s="16">
        <v>3430.1</v>
      </c>
      <c r="L2811" s="42">
        <f t="shared" si="94"/>
        <v>641.3759292307692</v>
      </c>
    </row>
    <row r="2812" spans="1:12" ht="11.25" customHeight="1" outlineLevel="1">
      <c r="A2812"/>
      <c r="B2812" s="14" t="s">
        <v>4537</v>
      </c>
      <c r="C2812" s="8" t="s">
        <v>4538</v>
      </c>
      <c r="D2812" s="9">
        <v>1.5</v>
      </c>
      <c r="E2812" s="10">
        <v>857.47</v>
      </c>
      <c r="F2812" s="10">
        <f t="shared" si="95"/>
        <v>694.7793586666667</v>
      </c>
      <c r="G2812" s="11"/>
      <c r="H2812" s="11"/>
      <c r="I2812" s="11"/>
      <c r="J2812" s="12">
        <v>1.5</v>
      </c>
      <c r="K2812" s="13">
        <v>857.47</v>
      </c>
      <c r="L2812" s="42">
        <f t="shared" si="94"/>
        <v>694.7793586666667</v>
      </c>
    </row>
    <row r="2813" spans="1:12" ht="11.25" customHeight="1" outlineLevel="1">
      <c r="A2813"/>
      <c r="B2813" s="14" t="s">
        <v>4539</v>
      </c>
      <c r="C2813" s="8" t="s">
        <v>4540</v>
      </c>
      <c r="D2813" s="9">
        <v>4</v>
      </c>
      <c r="E2813" s="15">
        <v>1217.58</v>
      </c>
      <c r="F2813" s="15">
        <f t="shared" si="95"/>
        <v>369.96168299999994</v>
      </c>
      <c r="G2813" s="11"/>
      <c r="H2813" s="11"/>
      <c r="I2813" s="11"/>
      <c r="J2813" s="12">
        <v>4</v>
      </c>
      <c r="K2813" s="16">
        <v>1217.58</v>
      </c>
      <c r="L2813" s="42">
        <f t="shared" si="94"/>
        <v>369.96168299999994</v>
      </c>
    </row>
    <row r="2814" spans="1:12" ht="11.25" customHeight="1" outlineLevel="1">
      <c r="A2814"/>
      <c r="B2814" s="14" t="s">
        <v>4541</v>
      </c>
      <c r="C2814" s="8" t="s">
        <v>4542</v>
      </c>
      <c r="D2814" s="9">
        <v>7</v>
      </c>
      <c r="E2814" s="15">
        <v>5520.3</v>
      </c>
      <c r="F2814" s="15">
        <f t="shared" si="95"/>
        <v>958.4818028571428</v>
      </c>
      <c r="G2814" s="11"/>
      <c r="H2814" s="11"/>
      <c r="I2814" s="11"/>
      <c r="J2814" s="12">
        <v>7</v>
      </c>
      <c r="K2814" s="16">
        <v>5520.3</v>
      </c>
      <c r="L2814" s="42">
        <f t="shared" si="94"/>
        <v>958.4818028571428</v>
      </c>
    </row>
    <row r="2815" spans="1:12" ht="11.25" customHeight="1" outlineLevel="1">
      <c r="A2815"/>
      <c r="B2815" s="14" t="s">
        <v>4543</v>
      </c>
      <c r="C2815" s="8" t="s">
        <v>4544</v>
      </c>
      <c r="D2815" s="9">
        <v>0.25</v>
      </c>
      <c r="E2815" s="10">
        <v>778.81</v>
      </c>
      <c r="F2815" s="10">
        <f t="shared" si="95"/>
        <v>3786.262696</v>
      </c>
      <c r="G2815" s="11"/>
      <c r="H2815" s="11"/>
      <c r="I2815" s="11"/>
      <c r="J2815" s="12">
        <v>0.25</v>
      </c>
      <c r="K2815" s="13">
        <v>778.81</v>
      </c>
      <c r="L2815" s="42">
        <f t="shared" si="94"/>
        <v>3786.262696</v>
      </c>
    </row>
    <row r="2816" spans="1:12" ht="11.25" customHeight="1" outlineLevel="1">
      <c r="A2816"/>
      <c r="B2816" s="14" t="s">
        <v>4545</v>
      </c>
      <c r="C2816" s="8" t="s">
        <v>4546</v>
      </c>
      <c r="D2816" s="9">
        <v>3.8</v>
      </c>
      <c r="E2816" s="15">
        <v>4493.84</v>
      </c>
      <c r="F2816" s="15">
        <f t="shared" si="95"/>
        <v>1437.3192463157895</v>
      </c>
      <c r="G2816" s="11"/>
      <c r="H2816" s="11"/>
      <c r="I2816" s="11"/>
      <c r="J2816" s="12">
        <v>3.8</v>
      </c>
      <c r="K2816" s="16">
        <v>4493.84</v>
      </c>
      <c r="L2816" s="42">
        <f t="shared" si="94"/>
        <v>1437.3192463157895</v>
      </c>
    </row>
    <row r="2817" spans="1:12" ht="11.25" customHeight="1" outlineLevel="1">
      <c r="A2817"/>
      <c r="B2817" s="14" t="s">
        <v>4547</v>
      </c>
      <c r="C2817" s="8" t="s">
        <v>4548</v>
      </c>
      <c r="D2817" s="9">
        <v>5</v>
      </c>
      <c r="E2817" s="15">
        <v>7428.34</v>
      </c>
      <c r="F2817" s="15">
        <f t="shared" si="95"/>
        <v>1805.6808872000001</v>
      </c>
      <c r="G2817" s="11"/>
      <c r="H2817" s="11"/>
      <c r="I2817" s="11"/>
      <c r="J2817" s="12">
        <v>5</v>
      </c>
      <c r="K2817" s="16">
        <v>7428.34</v>
      </c>
      <c r="L2817" s="42">
        <f t="shared" si="94"/>
        <v>1805.6808872000001</v>
      </c>
    </row>
    <row r="2818" spans="1:12" ht="11.25" customHeight="1" outlineLevel="1">
      <c r="A2818"/>
      <c r="B2818" s="14" t="s">
        <v>4549</v>
      </c>
      <c r="C2818" s="8" t="s">
        <v>4550</v>
      </c>
      <c r="D2818" s="9">
        <v>17</v>
      </c>
      <c r="E2818" s="15">
        <v>27961.21</v>
      </c>
      <c r="F2818" s="15">
        <f t="shared" si="95"/>
        <v>1999.0620372941178</v>
      </c>
      <c r="G2818" s="11"/>
      <c r="H2818" s="11"/>
      <c r="I2818" s="11"/>
      <c r="J2818" s="12">
        <v>17</v>
      </c>
      <c r="K2818" s="16">
        <v>27961.21</v>
      </c>
      <c r="L2818" s="42">
        <f t="shared" si="94"/>
        <v>1999.0620372941178</v>
      </c>
    </row>
    <row r="2819" spans="1:12" ht="11.25" customHeight="1" outlineLevel="1">
      <c r="A2819"/>
      <c r="B2819" s="14" t="s">
        <v>4551</v>
      </c>
      <c r="C2819" s="8" t="s">
        <v>4552</v>
      </c>
      <c r="D2819" s="9">
        <v>5</v>
      </c>
      <c r="E2819" s="15">
        <v>4027.85</v>
      </c>
      <c r="F2819" s="15">
        <f t="shared" si="95"/>
        <v>979.0897779999999</v>
      </c>
      <c r="G2819" s="11"/>
      <c r="H2819" s="11"/>
      <c r="I2819" s="11"/>
      <c r="J2819" s="12">
        <v>5</v>
      </c>
      <c r="K2819" s="16">
        <v>4027.85</v>
      </c>
      <c r="L2819" s="42">
        <f t="shared" si="94"/>
        <v>979.0897779999999</v>
      </c>
    </row>
    <row r="2820" spans="1:12" ht="11.25" customHeight="1" outlineLevel="1">
      <c r="A2820"/>
      <c r="B2820" s="14" t="s">
        <v>4553</v>
      </c>
      <c r="C2820" s="8" t="s">
        <v>4554</v>
      </c>
      <c r="D2820" s="9">
        <v>1</v>
      </c>
      <c r="E2820" s="15">
        <v>1248.33</v>
      </c>
      <c r="F2820" s="15">
        <f t="shared" si="95"/>
        <v>1517.220282</v>
      </c>
      <c r="G2820" s="11"/>
      <c r="H2820" s="11"/>
      <c r="I2820" s="11"/>
      <c r="J2820" s="12">
        <v>1</v>
      </c>
      <c r="K2820" s="16">
        <v>1248.33</v>
      </c>
      <c r="L2820" s="42">
        <f t="shared" si="94"/>
        <v>1517.220282</v>
      </c>
    </row>
    <row r="2821" spans="1:12" ht="11.25" customHeight="1" outlineLevel="1">
      <c r="A2821"/>
      <c r="B2821" s="14" t="s">
        <v>4555</v>
      </c>
      <c r="C2821" s="8" t="s">
        <v>4556</v>
      </c>
      <c r="D2821" s="9">
        <v>4</v>
      </c>
      <c r="E2821" s="15">
        <v>3917.11</v>
      </c>
      <c r="F2821" s="15">
        <f t="shared" si="95"/>
        <v>1190.2138735</v>
      </c>
      <c r="G2821" s="11"/>
      <c r="H2821" s="11"/>
      <c r="I2821" s="11"/>
      <c r="J2821" s="12">
        <v>4</v>
      </c>
      <c r="K2821" s="16">
        <v>3917.11</v>
      </c>
      <c r="L2821" s="42">
        <f t="shared" si="94"/>
        <v>1190.2138735</v>
      </c>
    </row>
    <row r="2822" spans="1:12" ht="11.25" customHeight="1" outlineLevel="1">
      <c r="A2822"/>
      <c r="B2822" s="14" t="s">
        <v>4557</v>
      </c>
      <c r="C2822" s="8" t="s">
        <v>4558</v>
      </c>
      <c r="D2822" s="9">
        <v>4</v>
      </c>
      <c r="E2822" s="15">
        <v>2084.03</v>
      </c>
      <c r="F2822" s="15">
        <f t="shared" si="95"/>
        <v>633.2325155000001</v>
      </c>
      <c r="G2822" s="11"/>
      <c r="H2822" s="11"/>
      <c r="I2822" s="11"/>
      <c r="J2822" s="12">
        <v>4</v>
      </c>
      <c r="K2822" s="16">
        <v>2084.03</v>
      </c>
      <c r="L2822" s="42">
        <f t="shared" si="94"/>
        <v>633.2325155000001</v>
      </c>
    </row>
    <row r="2823" spans="1:12" ht="11.25" customHeight="1" outlineLevel="1">
      <c r="A2823"/>
      <c r="B2823" s="14" t="s">
        <v>4559</v>
      </c>
      <c r="C2823" s="8" t="s">
        <v>4560</v>
      </c>
      <c r="D2823" s="9">
        <v>0.25</v>
      </c>
      <c r="E2823" s="10">
        <v>442.46</v>
      </c>
      <c r="F2823" s="10">
        <f t="shared" si="95"/>
        <v>2151.063536</v>
      </c>
      <c r="G2823" s="11"/>
      <c r="H2823" s="11"/>
      <c r="I2823" s="11"/>
      <c r="J2823" s="12">
        <v>0.25</v>
      </c>
      <c r="K2823" s="13">
        <v>442.46</v>
      </c>
      <c r="L2823" s="42">
        <f t="shared" si="94"/>
        <v>2151.063536</v>
      </c>
    </row>
    <row r="2824" spans="1:12" ht="11.25" customHeight="1" outlineLevel="1">
      <c r="A2824"/>
      <c r="B2824" s="14" t="s">
        <v>4561</v>
      </c>
      <c r="C2824" s="8" t="s">
        <v>4562</v>
      </c>
      <c r="D2824" s="9">
        <v>12</v>
      </c>
      <c r="E2824" s="15">
        <v>16470.09</v>
      </c>
      <c r="F2824" s="15">
        <f t="shared" si="95"/>
        <v>1668.1456154999998</v>
      </c>
      <c r="G2824" s="11"/>
      <c r="H2824" s="11"/>
      <c r="I2824" s="11"/>
      <c r="J2824" s="12">
        <v>12</v>
      </c>
      <c r="K2824" s="16">
        <v>16470.09</v>
      </c>
      <c r="L2824" s="42">
        <f t="shared" si="94"/>
        <v>1668.1456154999998</v>
      </c>
    </row>
    <row r="2825" spans="1:12" ht="11.25" customHeight="1" outlineLevel="1">
      <c r="A2825"/>
      <c r="B2825" s="14" t="s">
        <v>4563</v>
      </c>
      <c r="C2825" s="8" t="s">
        <v>4564</v>
      </c>
      <c r="D2825" s="9">
        <v>0.2</v>
      </c>
      <c r="E2825" s="10">
        <v>286.61</v>
      </c>
      <c r="F2825" s="10">
        <f t="shared" si="95"/>
        <v>1741.72897</v>
      </c>
      <c r="G2825" s="11"/>
      <c r="H2825" s="11"/>
      <c r="I2825" s="11"/>
      <c r="J2825" s="12">
        <v>0.2</v>
      </c>
      <c r="K2825" s="13">
        <v>286.61</v>
      </c>
      <c r="L2825" s="42">
        <f t="shared" si="94"/>
        <v>1741.72897</v>
      </c>
    </row>
    <row r="2826" spans="1:12" ht="11.25" customHeight="1" outlineLevel="1">
      <c r="A2826"/>
      <c r="B2826" s="14" t="s">
        <v>4565</v>
      </c>
      <c r="C2826" s="8" t="s">
        <v>4566</v>
      </c>
      <c r="D2826" s="9">
        <v>15</v>
      </c>
      <c r="E2826" s="15">
        <v>16991.06</v>
      </c>
      <c r="F2826" s="15">
        <f t="shared" si="95"/>
        <v>1376.7289549333336</v>
      </c>
      <c r="G2826" s="11"/>
      <c r="H2826" s="11"/>
      <c r="I2826" s="11"/>
      <c r="J2826" s="12">
        <v>15</v>
      </c>
      <c r="K2826" s="16">
        <v>16991.06</v>
      </c>
      <c r="L2826" s="42">
        <f t="shared" si="94"/>
        <v>1376.7289549333336</v>
      </c>
    </row>
    <row r="2827" spans="1:12" ht="11.25" customHeight="1" outlineLevel="1">
      <c r="A2827"/>
      <c r="B2827" s="14" t="s">
        <v>4567</v>
      </c>
      <c r="C2827" s="8" t="s">
        <v>4568</v>
      </c>
      <c r="D2827" s="9">
        <v>2</v>
      </c>
      <c r="E2827" s="10">
        <v>612.39</v>
      </c>
      <c r="F2827" s="10">
        <f t="shared" si="95"/>
        <v>372.149403</v>
      </c>
      <c r="G2827" s="11"/>
      <c r="H2827" s="11"/>
      <c r="I2827" s="11"/>
      <c r="J2827" s="12">
        <v>2</v>
      </c>
      <c r="K2827" s="13">
        <v>612.39</v>
      </c>
      <c r="L2827" s="42">
        <f aca="true" t="shared" si="96" ref="L2827:L2890">K2827/J2827*1.18*1.03</f>
        <v>372.149403</v>
      </c>
    </row>
    <row r="2828" spans="1:12" ht="11.25" customHeight="1" outlineLevel="1">
      <c r="A2828"/>
      <c r="B2828" s="14" t="s">
        <v>4569</v>
      </c>
      <c r="C2828" s="8" t="s">
        <v>4570</v>
      </c>
      <c r="D2828" s="9">
        <v>0.5</v>
      </c>
      <c r="E2828" s="10">
        <v>189.67</v>
      </c>
      <c r="F2828" s="10">
        <f t="shared" si="95"/>
        <v>461.0498359999999</v>
      </c>
      <c r="G2828" s="11"/>
      <c r="H2828" s="11"/>
      <c r="I2828" s="11"/>
      <c r="J2828" s="12">
        <v>0.5</v>
      </c>
      <c r="K2828" s="13">
        <v>189.67</v>
      </c>
      <c r="L2828" s="42">
        <f t="shared" si="96"/>
        <v>461.0498359999999</v>
      </c>
    </row>
    <row r="2829" spans="1:12" ht="11.25" customHeight="1" outlineLevel="1">
      <c r="A2829"/>
      <c r="B2829" s="14" t="s">
        <v>4571</v>
      </c>
      <c r="C2829" s="8" t="s">
        <v>4572</v>
      </c>
      <c r="D2829" s="9">
        <v>7.007</v>
      </c>
      <c r="E2829" s="15">
        <v>4051.46</v>
      </c>
      <c r="F2829" s="15">
        <f t="shared" si="95"/>
        <v>702.7464655344656</v>
      </c>
      <c r="G2829" s="11"/>
      <c r="H2829" s="11"/>
      <c r="I2829" s="11"/>
      <c r="J2829" s="12">
        <v>7.007</v>
      </c>
      <c r="K2829" s="16">
        <v>4051.46</v>
      </c>
      <c r="L2829" s="42">
        <f t="shared" si="96"/>
        <v>702.7464655344656</v>
      </c>
    </row>
    <row r="2830" spans="1:12" ht="11.25" customHeight="1" outlineLevel="1">
      <c r="A2830"/>
      <c r="B2830" s="14" t="s">
        <v>4573</v>
      </c>
      <c r="C2830" s="8" t="s">
        <v>4574</v>
      </c>
      <c r="D2830" s="9">
        <v>2.003</v>
      </c>
      <c r="E2830" s="15">
        <v>1026.15</v>
      </c>
      <c r="F2830" s="15">
        <f t="shared" si="95"/>
        <v>622.6573689465802</v>
      </c>
      <c r="G2830" s="11"/>
      <c r="H2830" s="11"/>
      <c r="I2830" s="11"/>
      <c r="J2830" s="12">
        <v>2.003</v>
      </c>
      <c r="K2830" s="16">
        <v>1026.15</v>
      </c>
      <c r="L2830" s="42">
        <f t="shared" si="96"/>
        <v>622.6573689465802</v>
      </c>
    </row>
    <row r="2831" spans="1:12" ht="11.25" customHeight="1" outlineLevel="1">
      <c r="A2831"/>
      <c r="B2831" s="14" t="s">
        <v>4575</v>
      </c>
      <c r="C2831" s="8" t="s">
        <v>4576</v>
      </c>
      <c r="D2831" s="9">
        <v>11.542</v>
      </c>
      <c r="E2831" s="15">
        <v>8861.6</v>
      </c>
      <c r="F2831" s="15">
        <f t="shared" si="95"/>
        <v>933.147516894819</v>
      </c>
      <c r="G2831" s="11"/>
      <c r="H2831" s="11"/>
      <c r="I2831" s="11"/>
      <c r="J2831" s="12">
        <v>11.542</v>
      </c>
      <c r="K2831" s="16">
        <v>8861.6</v>
      </c>
      <c r="L2831" s="42">
        <f t="shared" si="96"/>
        <v>933.147516894819</v>
      </c>
    </row>
    <row r="2832" spans="1:12" ht="11.25" customHeight="1" outlineLevel="1">
      <c r="A2832"/>
      <c r="B2832" s="14" t="s">
        <v>4577</v>
      </c>
      <c r="C2832" s="8" t="s">
        <v>4578</v>
      </c>
      <c r="D2832" s="9">
        <v>4.5</v>
      </c>
      <c r="E2832" s="15">
        <v>3685.01</v>
      </c>
      <c r="F2832" s="15">
        <f t="shared" si="95"/>
        <v>995.2802564444445</v>
      </c>
      <c r="G2832" s="11"/>
      <c r="H2832" s="11"/>
      <c r="I2832" s="11"/>
      <c r="J2832" s="12">
        <v>4.5</v>
      </c>
      <c r="K2832" s="16">
        <v>3685.01</v>
      </c>
      <c r="L2832" s="42">
        <f t="shared" si="96"/>
        <v>995.2802564444445</v>
      </c>
    </row>
    <row r="2833" spans="1:12" ht="11.25" customHeight="1" outlineLevel="1">
      <c r="A2833"/>
      <c r="B2833" s="14" t="s">
        <v>4579</v>
      </c>
      <c r="C2833" s="8" t="s">
        <v>4580</v>
      </c>
      <c r="D2833" s="9">
        <v>15</v>
      </c>
      <c r="E2833" s="15">
        <v>3035.68</v>
      </c>
      <c r="F2833" s="15">
        <f t="shared" si="95"/>
        <v>245.97103146666663</v>
      </c>
      <c r="G2833" s="11"/>
      <c r="H2833" s="11"/>
      <c r="I2833" s="11"/>
      <c r="J2833" s="12">
        <v>15</v>
      </c>
      <c r="K2833" s="16">
        <v>3035.68</v>
      </c>
      <c r="L2833" s="42">
        <f t="shared" si="96"/>
        <v>245.97103146666663</v>
      </c>
    </row>
    <row r="2834" spans="1:12" ht="11.25" customHeight="1" outlineLevel="1">
      <c r="A2834"/>
      <c r="B2834" s="14" t="s">
        <v>4581</v>
      </c>
      <c r="C2834" s="8" t="s">
        <v>4582</v>
      </c>
      <c r="D2834" s="9">
        <v>2</v>
      </c>
      <c r="E2834" s="15">
        <v>1160.51</v>
      </c>
      <c r="F2834" s="15">
        <f t="shared" si="95"/>
        <v>705.2419269999999</v>
      </c>
      <c r="G2834" s="11"/>
      <c r="H2834" s="11"/>
      <c r="I2834" s="11"/>
      <c r="J2834" s="12">
        <v>2</v>
      </c>
      <c r="K2834" s="16">
        <v>1160.51</v>
      </c>
      <c r="L2834" s="42">
        <f t="shared" si="96"/>
        <v>705.2419269999999</v>
      </c>
    </row>
    <row r="2835" spans="1:12" ht="11.25" customHeight="1" outlineLevel="1">
      <c r="A2835"/>
      <c r="B2835" s="14" t="s">
        <v>4583</v>
      </c>
      <c r="C2835" s="8" t="s">
        <v>4584</v>
      </c>
      <c r="D2835" s="9">
        <v>1</v>
      </c>
      <c r="E2835" s="10">
        <v>426.55</v>
      </c>
      <c r="F2835" s="10">
        <f t="shared" si="95"/>
        <v>518.4288700000001</v>
      </c>
      <c r="G2835" s="11"/>
      <c r="H2835" s="11"/>
      <c r="I2835" s="11"/>
      <c r="J2835" s="12">
        <v>1</v>
      </c>
      <c r="K2835" s="13">
        <v>426.55</v>
      </c>
      <c r="L2835" s="42">
        <f t="shared" si="96"/>
        <v>518.4288700000001</v>
      </c>
    </row>
    <row r="2836" spans="1:12" ht="11.25" customHeight="1" outlineLevel="1">
      <c r="A2836"/>
      <c r="B2836" s="14" t="s">
        <v>4585</v>
      </c>
      <c r="C2836" s="8" t="s">
        <v>4586</v>
      </c>
      <c r="D2836" s="9">
        <v>0.68</v>
      </c>
      <c r="E2836" s="10">
        <v>196.72</v>
      </c>
      <c r="F2836" s="10">
        <f t="shared" si="95"/>
        <v>351.60807058823525</v>
      </c>
      <c r="G2836" s="11"/>
      <c r="H2836" s="11"/>
      <c r="I2836" s="11"/>
      <c r="J2836" s="12">
        <v>0.68</v>
      </c>
      <c r="K2836" s="13">
        <v>196.72</v>
      </c>
      <c r="L2836" s="42">
        <f t="shared" si="96"/>
        <v>351.60807058823525</v>
      </c>
    </row>
    <row r="2837" spans="1:12" ht="11.25" customHeight="1" outlineLevel="1">
      <c r="A2837"/>
      <c r="B2837" s="14" t="s">
        <v>4587</v>
      </c>
      <c r="C2837" s="8" t="s">
        <v>4588</v>
      </c>
      <c r="D2837" s="9">
        <v>5.38</v>
      </c>
      <c r="E2837" s="15">
        <v>10484.73</v>
      </c>
      <c r="F2837" s="15">
        <f t="shared" si="95"/>
        <v>2368.6135394052044</v>
      </c>
      <c r="G2837" s="11"/>
      <c r="H2837" s="11"/>
      <c r="I2837" s="11"/>
      <c r="J2837" s="12">
        <v>5.38</v>
      </c>
      <c r="K2837" s="16">
        <v>10484.73</v>
      </c>
      <c r="L2837" s="42">
        <f t="shared" si="96"/>
        <v>2368.6135394052044</v>
      </c>
    </row>
    <row r="2838" spans="1:12" ht="11.25" customHeight="1" outlineLevel="1">
      <c r="A2838"/>
      <c r="B2838" s="14" t="s">
        <v>4589</v>
      </c>
      <c r="C2838" s="8" t="s">
        <v>4590</v>
      </c>
      <c r="D2838" s="9">
        <v>2</v>
      </c>
      <c r="E2838" s="15">
        <v>1235.66</v>
      </c>
      <c r="F2838" s="15">
        <f t="shared" si="95"/>
        <v>750.910582</v>
      </c>
      <c r="G2838" s="11"/>
      <c r="H2838" s="11"/>
      <c r="I2838" s="11"/>
      <c r="J2838" s="12">
        <v>2</v>
      </c>
      <c r="K2838" s="16">
        <v>1235.66</v>
      </c>
      <c r="L2838" s="42">
        <f t="shared" si="96"/>
        <v>750.910582</v>
      </c>
    </row>
    <row r="2839" spans="1:12" ht="11.25" customHeight="1" outlineLevel="1">
      <c r="A2839"/>
      <c r="B2839" s="14" t="s">
        <v>4591</v>
      </c>
      <c r="C2839" s="8" t="s">
        <v>4592</v>
      </c>
      <c r="D2839" s="9">
        <v>4.1</v>
      </c>
      <c r="E2839" s="15">
        <v>5827.75</v>
      </c>
      <c r="F2839" s="15">
        <f t="shared" si="95"/>
        <v>1727.5725243902439</v>
      </c>
      <c r="G2839" s="11"/>
      <c r="H2839" s="11"/>
      <c r="I2839" s="11"/>
      <c r="J2839" s="12">
        <v>4.1</v>
      </c>
      <c r="K2839" s="16">
        <v>5827.75</v>
      </c>
      <c r="L2839" s="42">
        <f t="shared" si="96"/>
        <v>1727.5725243902439</v>
      </c>
    </row>
    <row r="2840" spans="1:12" ht="11.25" customHeight="1" outlineLevel="1">
      <c r="A2840"/>
      <c r="B2840" s="14" t="s">
        <v>4593</v>
      </c>
      <c r="C2840" s="8" t="s">
        <v>4594</v>
      </c>
      <c r="D2840" s="9">
        <v>1</v>
      </c>
      <c r="E2840" s="10">
        <v>242.05</v>
      </c>
      <c r="F2840" s="10">
        <f t="shared" si="95"/>
        <v>294.18757</v>
      </c>
      <c r="G2840" s="11"/>
      <c r="H2840" s="11"/>
      <c r="I2840" s="11"/>
      <c r="J2840" s="12">
        <v>1</v>
      </c>
      <c r="K2840" s="13">
        <v>242.05</v>
      </c>
      <c r="L2840" s="42">
        <f t="shared" si="96"/>
        <v>294.18757</v>
      </c>
    </row>
    <row r="2841" spans="1:12" ht="11.25" customHeight="1" outlineLevel="1">
      <c r="A2841"/>
      <c r="B2841" s="14" t="s">
        <v>4595</v>
      </c>
      <c r="C2841" s="8" t="s">
        <v>4596</v>
      </c>
      <c r="D2841" s="9">
        <v>0.5</v>
      </c>
      <c r="E2841" s="10">
        <v>161.38</v>
      </c>
      <c r="F2841" s="10">
        <f t="shared" si="95"/>
        <v>392.28250399999996</v>
      </c>
      <c r="G2841" s="11"/>
      <c r="H2841" s="11"/>
      <c r="I2841" s="11"/>
      <c r="J2841" s="12">
        <v>0.5</v>
      </c>
      <c r="K2841" s="13">
        <v>161.38</v>
      </c>
      <c r="L2841" s="42">
        <f t="shared" si="96"/>
        <v>392.28250399999996</v>
      </c>
    </row>
    <row r="2842" spans="1:12" ht="11.25" customHeight="1" outlineLevel="1">
      <c r="A2842"/>
      <c r="B2842" s="14" t="s">
        <v>4597</v>
      </c>
      <c r="C2842" s="8" t="s">
        <v>4598</v>
      </c>
      <c r="D2842" s="9">
        <v>2</v>
      </c>
      <c r="E2842" s="15">
        <v>4603.13</v>
      </c>
      <c r="F2842" s="15">
        <f t="shared" si="95"/>
        <v>2797.322101</v>
      </c>
      <c r="G2842" s="11"/>
      <c r="H2842" s="11"/>
      <c r="I2842" s="11"/>
      <c r="J2842" s="12">
        <v>2</v>
      </c>
      <c r="K2842" s="16">
        <v>4603.13</v>
      </c>
      <c r="L2842" s="42">
        <f t="shared" si="96"/>
        <v>2797.322101</v>
      </c>
    </row>
    <row r="2843" spans="1:12" ht="11.25" customHeight="1" outlineLevel="1">
      <c r="A2843"/>
      <c r="B2843" s="14" t="s">
        <v>4599</v>
      </c>
      <c r="C2843" s="8" t="s">
        <v>4600</v>
      </c>
      <c r="D2843" s="9">
        <v>1</v>
      </c>
      <c r="E2843" s="15">
        <v>6133.13</v>
      </c>
      <c r="F2843" s="15">
        <f t="shared" si="95"/>
        <v>7454.206202</v>
      </c>
      <c r="G2843" s="11"/>
      <c r="H2843" s="11"/>
      <c r="I2843" s="11"/>
      <c r="J2843" s="12">
        <v>1</v>
      </c>
      <c r="K2843" s="16">
        <v>6133.13</v>
      </c>
      <c r="L2843" s="42">
        <f t="shared" si="96"/>
        <v>7454.206202</v>
      </c>
    </row>
    <row r="2844" spans="1:12" ht="11.25" customHeight="1" outlineLevel="1">
      <c r="A2844"/>
      <c r="B2844" s="14" t="s">
        <v>4601</v>
      </c>
      <c r="C2844" s="8" t="s">
        <v>4602</v>
      </c>
      <c r="D2844" s="9">
        <v>2</v>
      </c>
      <c r="E2844" s="15">
        <v>2800.13</v>
      </c>
      <c r="F2844" s="15">
        <f t="shared" si="95"/>
        <v>1701.639001</v>
      </c>
      <c r="G2844" s="11"/>
      <c r="H2844" s="11"/>
      <c r="I2844" s="11"/>
      <c r="J2844" s="12">
        <v>2</v>
      </c>
      <c r="K2844" s="16">
        <v>2800.13</v>
      </c>
      <c r="L2844" s="42">
        <f t="shared" si="96"/>
        <v>1701.639001</v>
      </c>
    </row>
    <row r="2845" spans="1:12" ht="11.25" customHeight="1" outlineLevel="1">
      <c r="A2845"/>
      <c r="B2845" s="14" t="s">
        <v>4603</v>
      </c>
      <c r="C2845" s="8" t="s">
        <v>4604</v>
      </c>
      <c r="D2845" s="9">
        <v>1</v>
      </c>
      <c r="E2845" s="15">
        <v>1461.2</v>
      </c>
      <c r="F2845" s="15">
        <f t="shared" si="95"/>
        <v>1775.94248</v>
      </c>
      <c r="G2845" s="11"/>
      <c r="H2845" s="11"/>
      <c r="I2845" s="11"/>
      <c r="J2845" s="12">
        <v>1</v>
      </c>
      <c r="K2845" s="16">
        <v>1461.2</v>
      </c>
      <c r="L2845" s="42">
        <f t="shared" si="96"/>
        <v>1775.94248</v>
      </c>
    </row>
    <row r="2846" spans="1:12" ht="11.25" customHeight="1" outlineLevel="1">
      <c r="A2846"/>
      <c r="B2846" s="14" t="s">
        <v>4605</v>
      </c>
      <c r="C2846" s="8" t="s">
        <v>4606</v>
      </c>
      <c r="D2846" s="9">
        <v>4.66</v>
      </c>
      <c r="E2846" s="15">
        <v>3302.17</v>
      </c>
      <c r="F2846" s="15">
        <f t="shared" si="95"/>
        <v>861.2569566523605</v>
      </c>
      <c r="G2846" s="11"/>
      <c r="H2846" s="11"/>
      <c r="I2846" s="11"/>
      <c r="J2846" s="12">
        <v>4.66</v>
      </c>
      <c r="K2846" s="16">
        <v>3302.17</v>
      </c>
      <c r="L2846" s="42">
        <f t="shared" si="96"/>
        <v>861.2569566523605</v>
      </c>
    </row>
    <row r="2847" spans="1:12" ht="11.25" customHeight="1" outlineLevel="1">
      <c r="A2847"/>
      <c r="B2847" s="14" t="s">
        <v>4607</v>
      </c>
      <c r="C2847" s="8" t="s">
        <v>4608</v>
      </c>
      <c r="D2847" s="9">
        <v>2.844</v>
      </c>
      <c r="E2847" s="15">
        <v>5104.12</v>
      </c>
      <c r="F2847" s="15">
        <f t="shared" si="95"/>
        <v>2181.2754739803095</v>
      </c>
      <c r="G2847" s="11"/>
      <c r="H2847" s="11"/>
      <c r="I2847" s="11"/>
      <c r="J2847" s="12">
        <v>2.844</v>
      </c>
      <c r="K2847" s="16">
        <v>5104.12</v>
      </c>
      <c r="L2847" s="42">
        <f t="shared" si="96"/>
        <v>2181.2754739803095</v>
      </c>
    </row>
    <row r="2848" spans="1:12" ht="11.25" customHeight="1" outlineLevel="1">
      <c r="A2848"/>
      <c r="B2848" s="14" t="s">
        <v>4609</v>
      </c>
      <c r="C2848" s="8" t="s">
        <v>4610</v>
      </c>
      <c r="D2848" s="9">
        <v>8</v>
      </c>
      <c r="E2848" s="15">
        <v>3911.25</v>
      </c>
      <c r="F2848" s="15">
        <f t="shared" si="95"/>
        <v>594.2166562499999</v>
      </c>
      <c r="G2848" s="11"/>
      <c r="H2848" s="11"/>
      <c r="I2848" s="11"/>
      <c r="J2848" s="12">
        <v>8</v>
      </c>
      <c r="K2848" s="16">
        <v>3911.25</v>
      </c>
      <c r="L2848" s="42">
        <f t="shared" si="96"/>
        <v>594.2166562499999</v>
      </c>
    </row>
    <row r="2849" spans="1:12" ht="11.25" customHeight="1" outlineLevel="1">
      <c r="A2849"/>
      <c r="B2849" s="14" t="s">
        <v>4611</v>
      </c>
      <c r="C2849" s="8" t="s">
        <v>4612</v>
      </c>
      <c r="D2849" s="9">
        <v>12</v>
      </c>
      <c r="E2849" s="15">
        <v>6247.98</v>
      </c>
      <c r="F2849" s="15">
        <f t="shared" si="95"/>
        <v>632.816241</v>
      </c>
      <c r="G2849" s="11"/>
      <c r="H2849" s="11"/>
      <c r="I2849" s="11"/>
      <c r="J2849" s="12">
        <v>12</v>
      </c>
      <c r="K2849" s="16">
        <v>6247.98</v>
      </c>
      <c r="L2849" s="42">
        <f t="shared" si="96"/>
        <v>632.816241</v>
      </c>
    </row>
    <row r="2850" spans="1:12" ht="21.75" customHeight="1" outlineLevel="1">
      <c r="A2850"/>
      <c r="B2850" s="14" t="s">
        <v>4613</v>
      </c>
      <c r="C2850" s="8" t="s">
        <v>4614</v>
      </c>
      <c r="D2850" s="9">
        <v>8</v>
      </c>
      <c r="E2850" s="15">
        <v>14590.62</v>
      </c>
      <c r="F2850" s="15">
        <f t="shared" si="95"/>
        <v>2216.6799435000003</v>
      </c>
      <c r="G2850" s="11"/>
      <c r="H2850" s="11"/>
      <c r="I2850" s="11"/>
      <c r="J2850" s="12">
        <v>8</v>
      </c>
      <c r="K2850" s="16">
        <v>14590.62</v>
      </c>
      <c r="L2850" s="42">
        <f t="shared" si="96"/>
        <v>2216.6799435000003</v>
      </c>
    </row>
    <row r="2851" spans="1:12" ht="11.25" customHeight="1" outlineLevel="1">
      <c r="A2851"/>
      <c r="B2851" s="14" t="s">
        <v>4615</v>
      </c>
      <c r="C2851" s="8" t="s">
        <v>4616</v>
      </c>
      <c r="D2851" s="9">
        <v>8</v>
      </c>
      <c r="E2851" s="15">
        <v>4756.69</v>
      </c>
      <c r="F2851" s="15">
        <f t="shared" si="95"/>
        <v>722.6601282499998</v>
      </c>
      <c r="G2851" s="11"/>
      <c r="H2851" s="11"/>
      <c r="I2851" s="11"/>
      <c r="J2851" s="12">
        <v>8</v>
      </c>
      <c r="K2851" s="16">
        <v>4756.69</v>
      </c>
      <c r="L2851" s="42">
        <f t="shared" si="96"/>
        <v>722.6601282499998</v>
      </c>
    </row>
    <row r="2852" spans="1:12" ht="11.25" customHeight="1" outlineLevel="1">
      <c r="A2852"/>
      <c r="B2852" s="14" t="s">
        <v>4617</v>
      </c>
      <c r="C2852" s="8" t="s">
        <v>4618</v>
      </c>
      <c r="D2852" s="9">
        <v>0.5</v>
      </c>
      <c r="E2852" s="10">
        <v>295.57</v>
      </c>
      <c r="F2852" s="10">
        <f t="shared" si="95"/>
        <v>718.471556</v>
      </c>
      <c r="G2852" s="11"/>
      <c r="H2852" s="11"/>
      <c r="I2852" s="11"/>
      <c r="J2852" s="12">
        <v>0.5</v>
      </c>
      <c r="K2852" s="13">
        <v>295.57</v>
      </c>
      <c r="L2852" s="42">
        <f t="shared" si="96"/>
        <v>718.471556</v>
      </c>
    </row>
    <row r="2853" spans="1:12" ht="11.25" customHeight="1" outlineLevel="1">
      <c r="A2853"/>
      <c r="B2853" s="14" t="s">
        <v>4619</v>
      </c>
      <c r="C2853" s="8" t="s">
        <v>4620</v>
      </c>
      <c r="D2853" s="9">
        <v>1</v>
      </c>
      <c r="E2853" s="15">
        <v>1944.22</v>
      </c>
      <c r="F2853" s="15">
        <f t="shared" si="95"/>
        <v>2363.004988</v>
      </c>
      <c r="G2853" s="11"/>
      <c r="H2853" s="11"/>
      <c r="I2853" s="11"/>
      <c r="J2853" s="12">
        <v>1</v>
      </c>
      <c r="K2853" s="16">
        <v>1944.22</v>
      </c>
      <c r="L2853" s="42">
        <f t="shared" si="96"/>
        <v>2363.004988</v>
      </c>
    </row>
    <row r="2854" spans="1:12" ht="11.25" customHeight="1" outlineLevel="1">
      <c r="A2854"/>
      <c r="B2854" s="14" t="s">
        <v>4621</v>
      </c>
      <c r="C2854" s="8" t="s">
        <v>4622</v>
      </c>
      <c r="D2854" s="9">
        <v>0.4</v>
      </c>
      <c r="E2854" s="15">
        <v>1059.95</v>
      </c>
      <c r="F2854" s="15">
        <f t="shared" si="95"/>
        <v>3220.658075</v>
      </c>
      <c r="G2854" s="11"/>
      <c r="H2854" s="11"/>
      <c r="I2854" s="11"/>
      <c r="J2854" s="12">
        <v>0.4</v>
      </c>
      <c r="K2854" s="16">
        <v>1059.95</v>
      </c>
      <c r="L2854" s="42">
        <f t="shared" si="96"/>
        <v>3220.658075</v>
      </c>
    </row>
    <row r="2855" spans="1:12" ht="11.25" customHeight="1" outlineLevel="1">
      <c r="A2855"/>
      <c r="B2855" s="14" t="s">
        <v>4623</v>
      </c>
      <c r="C2855" s="8" t="s">
        <v>4624</v>
      </c>
      <c r="D2855" s="9">
        <v>2</v>
      </c>
      <c r="E2855" s="15">
        <v>1365.56</v>
      </c>
      <c r="F2855" s="15">
        <f t="shared" si="95"/>
        <v>829.850812</v>
      </c>
      <c r="G2855" s="11"/>
      <c r="H2855" s="11"/>
      <c r="I2855" s="11"/>
      <c r="J2855" s="12">
        <v>2</v>
      </c>
      <c r="K2855" s="16">
        <v>1365.56</v>
      </c>
      <c r="L2855" s="42">
        <f t="shared" si="96"/>
        <v>829.850812</v>
      </c>
    </row>
    <row r="2856" spans="1:12" ht="11.25" customHeight="1" outlineLevel="1">
      <c r="A2856"/>
      <c r="B2856" s="14" t="s">
        <v>4625</v>
      </c>
      <c r="C2856" s="8" t="s">
        <v>4626</v>
      </c>
      <c r="D2856" s="9">
        <v>0.72</v>
      </c>
      <c r="E2856" s="10">
        <v>410.29</v>
      </c>
      <c r="F2856" s="10">
        <f t="shared" si="95"/>
        <v>692.592313888889</v>
      </c>
      <c r="G2856" s="11"/>
      <c r="H2856" s="11"/>
      <c r="I2856" s="11"/>
      <c r="J2856" s="12">
        <v>0.72</v>
      </c>
      <c r="K2856" s="13">
        <v>410.29</v>
      </c>
      <c r="L2856" s="42">
        <f t="shared" si="96"/>
        <v>692.592313888889</v>
      </c>
    </row>
    <row r="2857" spans="1:12" ht="11.25" customHeight="1" outlineLevel="1">
      <c r="A2857"/>
      <c r="B2857" s="14" t="s">
        <v>4627</v>
      </c>
      <c r="C2857" s="8" t="s">
        <v>4628</v>
      </c>
      <c r="D2857" s="9">
        <v>1.075</v>
      </c>
      <c r="E2857" s="15">
        <v>1100.41</v>
      </c>
      <c r="F2857" s="15">
        <f t="shared" si="95"/>
        <v>1244.1286641860465</v>
      </c>
      <c r="G2857" s="11"/>
      <c r="H2857" s="11"/>
      <c r="I2857" s="11"/>
      <c r="J2857" s="12">
        <v>1.075</v>
      </c>
      <c r="K2857" s="16">
        <v>1100.41</v>
      </c>
      <c r="L2857" s="42">
        <f t="shared" si="96"/>
        <v>1244.1286641860465</v>
      </c>
    </row>
    <row r="2858" spans="1:12" ht="11.25" customHeight="1" outlineLevel="1">
      <c r="A2858"/>
      <c r="B2858" s="14" t="s">
        <v>4629</v>
      </c>
      <c r="C2858" s="8" t="s">
        <v>4630</v>
      </c>
      <c r="D2858" s="9">
        <v>1</v>
      </c>
      <c r="E2858" s="10">
        <v>203.19</v>
      </c>
      <c r="F2858" s="10">
        <f t="shared" si="95"/>
        <v>246.957126</v>
      </c>
      <c r="G2858" s="11"/>
      <c r="H2858" s="11"/>
      <c r="I2858" s="11"/>
      <c r="J2858" s="12">
        <v>1</v>
      </c>
      <c r="K2858" s="13">
        <v>203.19</v>
      </c>
      <c r="L2858" s="42">
        <f t="shared" si="96"/>
        <v>246.957126</v>
      </c>
    </row>
    <row r="2859" spans="1:12" ht="11.25" customHeight="1" outlineLevel="1">
      <c r="A2859"/>
      <c r="B2859" s="14" t="s">
        <v>4631</v>
      </c>
      <c r="C2859" s="8" t="s">
        <v>4632</v>
      </c>
      <c r="D2859" s="9">
        <v>4</v>
      </c>
      <c r="E2859" s="15">
        <v>2230.67</v>
      </c>
      <c r="F2859" s="15">
        <f t="shared" si="95"/>
        <v>677.7890795</v>
      </c>
      <c r="G2859" s="11"/>
      <c r="H2859" s="11"/>
      <c r="I2859" s="11"/>
      <c r="J2859" s="12">
        <v>4</v>
      </c>
      <c r="K2859" s="16">
        <v>2230.67</v>
      </c>
      <c r="L2859" s="42">
        <f t="shared" si="96"/>
        <v>677.7890795</v>
      </c>
    </row>
    <row r="2860" spans="1:12" ht="11.25" customHeight="1" outlineLevel="1">
      <c r="A2860"/>
      <c r="B2860" s="14" t="s">
        <v>4633</v>
      </c>
      <c r="C2860" s="8" t="s">
        <v>4634</v>
      </c>
      <c r="D2860" s="9">
        <v>2</v>
      </c>
      <c r="E2860" s="10">
        <v>286.04</v>
      </c>
      <c r="F2860" s="10">
        <f t="shared" si="95"/>
        <v>173.826508</v>
      </c>
      <c r="G2860" s="11"/>
      <c r="H2860" s="11"/>
      <c r="I2860" s="11"/>
      <c r="J2860" s="12">
        <v>2</v>
      </c>
      <c r="K2860" s="13">
        <v>286.04</v>
      </c>
      <c r="L2860" s="42">
        <f t="shared" si="96"/>
        <v>173.826508</v>
      </c>
    </row>
    <row r="2861" spans="1:12" ht="11.25" customHeight="1" outlineLevel="1">
      <c r="A2861"/>
      <c r="B2861" s="14" t="s">
        <v>4635</v>
      </c>
      <c r="C2861" s="8" t="s">
        <v>4636</v>
      </c>
      <c r="D2861" s="9">
        <v>74.334</v>
      </c>
      <c r="E2861" s="15">
        <v>75631.03</v>
      </c>
      <c r="F2861" s="15">
        <f t="shared" si="95"/>
        <v>1236.6071227432938</v>
      </c>
      <c r="G2861" s="11"/>
      <c r="H2861" s="11"/>
      <c r="I2861" s="11"/>
      <c r="J2861" s="12">
        <v>74.334</v>
      </c>
      <c r="K2861" s="16">
        <v>75631.03</v>
      </c>
      <c r="L2861" s="42">
        <f t="shared" si="96"/>
        <v>1236.6071227432938</v>
      </c>
    </row>
    <row r="2862" spans="1:12" ht="11.25" customHeight="1" outlineLevel="1">
      <c r="A2862"/>
      <c r="B2862" s="14" t="s">
        <v>4637</v>
      </c>
      <c r="C2862" s="8" t="s">
        <v>4638</v>
      </c>
      <c r="D2862" s="9">
        <v>1</v>
      </c>
      <c r="E2862" s="15">
        <v>8882.55</v>
      </c>
      <c r="F2862" s="15">
        <f t="shared" si="95"/>
        <v>10795.851269999997</v>
      </c>
      <c r="G2862" s="11"/>
      <c r="H2862" s="11"/>
      <c r="I2862" s="11"/>
      <c r="J2862" s="12">
        <v>1</v>
      </c>
      <c r="K2862" s="16">
        <v>8882.55</v>
      </c>
      <c r="L2862" s="42">
        <f t="shared" si="96"/>
        <v>10795.851269999997</v>
      </c>
    </row>
    <row r="2863" spans="1:12" ht="11.25" customHeight="1" outlineLevel="1">
      <c r="A2863"/>
      <c r="B2863" s="14" t="s">
        <v>4639</v>
      </c>
      <c r="C2863" s="8" t="s">
        <v>4640</v>
      </c>
      <c r="D2863" s="9">
        <v>1</v>
      </c>
      <c r="E2863" s="15">
        <v>10832.84</v>
      </c>
      <c r="F2863" s="15">
        <f t="shared" si="95"/>
        <v>13166.233735999998</v>
      </c>
      <c r="G2863" s="11"/>
      <c r="H2863" s="11"/>
      <c r="I2863" s="11"/>
      <c r="J2863" s="12">
        <v>1</v>
      </c>
      <c r="K2863" s="16">
        <v>10832.84</v>
      </c>
      <c r="L2863" s="42">
        <f t="shared" si="96"/>
        <v>13166.233735999998</v>
      </c>
    </row>
    <row r="2864" spans="1:12" ht="11.25" customHeight="1" outlineLevel="1">
      <c r="A2864"/>
      <c r="B2864" s="14" t="s">
        <v>4641</v>
      </c>
      <c r="C2864" s="8" t="s">
        <v>4642</v>
      </c>
      <c r="D2864" s="9">
        <v>2</v>
      </c>
      <c r="E2864" s="15">
        <v>1730.66</v>
      </c>
      <c r="F2864" s="15">
        <f t="shared" si="95"/>
        <v>1051.722082</v>
      </c>
      <c r="G2864" s="11"/>
      <c r="H2864" s="11"/>
      <c r="I2864" s="11"/>
      <c r="J2864" s="12">
        <v>2</v>
      </c>
      <c r="K2864" s="16">
        <v>1730.66</v>
      </c>
      <c r="L2864" s="42">
        <f t="shared" si="96"/>
        <v>1051.722082</v>
      </c>
    </row>
    <row r="2865" spans="1:12" ht="11.25" customHeight="1" outlineLevel="1">
      <c r="A2865"/>
      <c r="B2865" s="14" t="s">
        <v>4643</v>
      </c>
      <c r="C2865" s="8" t="s">
        <v>4644</v>
      </c>
      <c r="D2865" s="9">
        <v>3.2</v>
      </c>
      <c r="E2865" s="15">
        <v>3246.61</v>
      </c>
      <c r="F2865" s="15">
        <f t="shared" si="95"/>
        <v>1233.1030606250001</v>
      </c>
      <c r="G2865" s="11"/>
      <c r="H2865" s="11"/>
      <c r="I2865" s="11"/>
      <c r="J2865" s="12">
        <v>3.2</v>
      </c>
      <c r="K2865" s="16">
        <v>3246.61</v>
      </c>
      <c r="L2865" s="42">
        <f t="shared" si="96"/>
        <v>1233.1030606250001</v>
      </c>
    </row>
    <row r="2866" spans="1:12" ht="11.25" customHeight="1" outlineLevel="1">
      <c r="A2866"/>
      <c r="B2866" s="14" t="s">
        <v>4645</v>
      </c>
      <c r="C2866" s="8" t="s">
        <v>4646</v>
      </c>
      <c r="D2866" s="9">
        <v>1</v>
      </c>
      <c r="E2866" s="15">
        <v>1052.46</v>
      </c>
      <c r="F2866" s="15">
        <f t="shared" si="95"/>
        <v>1279.1598840000001</v>
      </c>
      <c r="G2866" s="11"/>
      <c r="H2866" s="11"/>
      <c r="I2866" s="11"/>
      <c r="J2866" s="12">
        <v>1</v>
      </c>
      <c r="K2866" s="16">
        <v>1052.46</v>
      </c>
      <c r="L2866" s="42">
        <f t="shared" si="96"/>
        <v>1279.1598840000001</v>
      </c>
    </row>
    <row r="2867" spans="1:12" ht="11.25" customHeight="1" outlineLevel="1">
      <c r="A2867"/>
      <c r="B2867" s="14" t="s">
        <v>4647</v>
      </c>
      <c r="C2867" s="8" t="s">
        <v>4648</v>
      </c>
      <c r="D2867" s="9">
        <v>2</v>
      </c>
      <c r="E2867" s="10">
        <v>861.08</v>
      </c>
      <c r="F2867" s="10">
        <f t="shared" si="95"/>
        <v>523.278316</v>
      </c>
      <c r="G2867" s="11"/>
      <c r="H2867" s="11"/>
      <c r="I2867" s="11"/>
      <c r="J2867" s="12">
        <v>2</v>
      </c>
      <c r="K2867" s="13">
        <v>861.08</v>
      </c>
      <c r="L2867" s="42">
        <f t="shared" si="96"/>
        <v>523.278316</v>
      </c>
    </row>
    <row r="2868" spans="1:12" ht="11.25" customHeight="1" outlineLevel="1">
      <c r="A2868"/>
      <c r="B2868" s="14" t="s">
        <v>4649</v>
      </c>
      <c r="C2868" s="8" t="s">
        <v>4650</v>
      </c>
      <c r="D2868" s="9">
        <v>4</v>
      </c>
      <c r="E2868" s="15">
        <v>4040.04</v>
      </c>
      <c r="F2868" s="15">
        <f t="shared" si="95"/>
        <v>1227.5661539999999</v>
      </c>
      <c r="G2868" s="11"/>
      <c r="H2868" s="11"/>
      <c r="I2868" s="11"/>
      <c r="J2868" s="12">
        <v>4</v>
      </c>
      <c r="K2868" s="16">
        <v>4040.04</v>
      </c>
      <c r="L2868" s="42">
        <f t="shared" si="96"/>
        <v>1227.5661539999999</v>
      </c>
    </row>
    <row r="2869" spans="1:12" ht="11.25" customHeight="1" outlineLevel="1">
      <c r="A2869"/>
      <c r="B2869" s="14" t="s">
        <v>4651</v>
      </c>
      <c r="C2869" s="8" t="s">
        <v>4652</v>
      </c>
      <c r="D2869" s="9">
        <v>3</v>
      </c>
      <c r="E2869" s="15">
        <v>3494.12</v>
      </c>
      <c r="F2869" s="15">
        <f t="shared" si="95"/>
        <v>1415.5844826666666</v>
      </c>
      <c r="G2869" s="11"/>
      <c r="H2869" s="11"/>
      <c r="I2869" s="11"/>
      <c r="J2869" s="12">
        <v>3</v>
      </c>
      <c r="K2869" s="16">
        <v>3494.12</v>
      </c>
      <c r="L2869" s="42">
        <f t="shared" si="96"/>
        <v>1415.5844826666666</v>
      </c>
    </row>
    <row r="2870" spans="1:12" ht="11.25" customHeight="1" outlineLevel="1">
      <c r="A2870"/>
      <c r="B2870" s="14" t="s">
        <v>4653</v>
      </c>
      <c r="C2870" s="8" t="s">
        <v>4654</v>
      </c>
      <c r="D2870" s="9">
        <v>2</v>
      </c>
      <c r="E2870" s="15">
        <v>8639.92</v>
      </c>
      <c r="F2870" s="15">
        <f t="shared" si="95"/>
        <v>5250.479383999999</v>
      </c>
      <c r="G2870" s="11"/>
      <c r="H2870" s="11"/>
      <c r="I2870" s="11"/>
      <c r="J2870" s="12">
        <v>2</v>
      </c>
      <c r="K2870" s="16">
        <v>8639.92</v>
      </c>
      <c r="L2870" s="42">
        <f t="shared" si="96"/>
        <v>5250.479383999999</v>
      </c>
    </row>
    <row r="2871" spans="1:12" ht="11.25" customHeight="1" outlineLevel="1">
      <c r="A2871"/>
      <c r="B2871" s="14" t="s">
        <v>4655</v>
      </c>
      <c r="C2871" s="8" t="s">
        <v>4656</v>
      </c>
      <c r="D2871" s="9">
        <v>2</v>
      </c>
      <c r="E2871" s="15">
        <v>6351.1</v>
      </c>
      <c r="F2871" s="15">
        <f aca="true" t="shared" si="97" ref="F2871:F2934">E2871/D2871*1.18*1.03</f>
        <v>3859.56347</v>
      </c>
      <c r="G2871" s="11"/>
      <c r="H2871" s="11"/>
      <c r="I2871" s="11"/>
      <c r="J2871" s="12">
        <v>2</v>
      </c>
      <c r="K2871" s="16">
        <v>6351.1</v>
      </c>
      <c r="L2871" s="42">
        <f t="shared" si="96"/>
        <v>3859.56347</v>
      </c>
    </row>
    <row r="2872" spans="1:12" ht="11.25" customHeight="1" outlineLevel="1">
      <c r="A2872"/>
      <c r="B2872" s="14" t="s">
        <v>4657</v>
      </c>
      <c r="C2872" s="8" t="s">
        <v>4658</v>
      </c>
      <c r="D2872" s="9">
        <v>1</v>
      </c>
      <c r="E2872" s="10">
        <v>949.79</v>
      </c>
      <c r="F2872" s="10">
        <f t="shared" si="97"/>
        <v>1154.374766</v>
      </c>
      <c r="G2872" s="11"/>
      <c r="H2872" s="11"/>
      <c r="I2872" s="11"/>
      <c r="J2872" s="12">
        <v>1</v>
      </c>
      <c r="K2872" s="13">
        <v>949.79</v>
      </c>
      <c r="L2872" s="42">
        <f t="shared" si="96"/>
        <v>1154.374766</v>
      </c>
    </row>
    <row r="2873" spans="1:12" ht="11.25" customHeight="1" outlineLevel="1">
      <c r="A2873"/>
      <c r="B2873" s="14" t="s">
        <v>4659</v>
      </c>
      <c r="C2873" s="8" t="s">
        <v>4660</v>
      </c>
      <c r="D2873" s="9">
        <v>1</v>
      </c>
      <c r="E2873" s="15">
        <v>1220.31</v>
      </c>
      <c r="F2873" s="15">
        <f t="shared" si="97"/>
        <v>1483.164774</v>
      </c>
      <c r="G2873" s="11"/>
      <c r="H2873" s="11"/>
      <c r="I2873" s="11"/>
      <c r="J2873" s="12">
        <v>1</v>
      </c>
      <c r="K2873" s="16">
        <v>1220.31</v>
      </c>
      <c r="L2873" s="42">
        <f t="shared" si="96"/>
        <v>1483.164774</v>
      </c>
    </row>
    <row r="2874" spans="1:12" ht="11.25" customHeight="1" outlineLevel="1">
      <c r="A2874"/>
      <c r="B2874" s="14" t="s">
        <v>4661</v>
      </c>
      <c r="C2874" s="8" t="s">
        <v>4662</v>
      </c>
      <c r="D2874" s="9">
        <v>3</v>
      </c>
      <c r="E2874" s="15">
        <v>2711.62</v>
      </c>
      <c r="F2874" s="15">
        <f t="shared" si="97"/>
        <v>1098.5676493333333</v>
      </c>
      <c r="G2874" s="11"/>
      <c r="H2874" s="11"/>
      <c r="I2874" s="11"/>
      <c r="J2874" s="12">
        <v>3</v>
      </c>
      <c r="K2874" s="16">
        <v>2711.62</v>
      </c>
      <c r="L2874" s="42">
        <f t="shared" si="96"/>
        <v>1098.5676493333333</v>
      </c>
    </row>
    <row r="2875" spans="1:12" ht="11.25" customHeight="1" outlineLevel="1">
      <c r="A2875"/>
      <c r="B2875" s="14" t="s">
        <v>4663</v>
      </c>
      <c r="C2875" s="8" t="s">
        <v>4664</v>
      </c>
      <c r="D2875" s="9">
        <v>2</v>
      </c>
      <c r="E2875" s="15">
        <v>3164.41</v>
      </c>
      <c r="F2875" s="15">
        <f t="shared" si="97"/>
        <v>1923.0119569999997</v>
      </c>
      <c r="G2875" s="11"/>
      <c r="H2875" s="11"/>
      <c r="I2875" s="11"/>
      <c r="J2875" s="12">
        <v>2</v>
      </c>
      <c r="K2875" s="16">
        <v>3164.41</v>
      </c>
      <c r="L2875" s="42">
        <f t="shared" si="96"/>
        <v>1923.0119569999997</v>
      </c>
    </row>
    <row r="2876" spans="1:12" ht="11.25" customHeight="1" outlineLevel="1">
      <c r="A2876"/>
      <c r="B2876" s="14" t="s">
        <v>4665</v>
      </c>
      <c r="C2876" s="8" t="s">
        <v>4666</v>
      </c>
      <c r="D2876" s="9">
        <v>6</v>
      </c>
      <c r="E2876" s="15">
        <v>13831.78</v>
      </c>
      <c r="F2876" s="15">
        <f t="shared" si="97"/>
        <v>2801.8575686666663</v>
      </c>
      <c r="G2876" s="11"/>
      <c r="H2876" s="11"/>
      <c r="I2876" s="11"/>
      <c r="J2876" s="12">
        <v>6</v>
      </c>
      <c r="K2876" s="16">
        <v>13831.78</v>
      </c>
      <c r="L2876" s="42">
        <f t="shared" si="96"/>
        <v>2801.8575686666663</v>
      </c>
    </row>
    <row r="2877" spans="1:12" ht="21.75" customHeight="1" outlineLevel="1">
      <c r="A2877"/>
      <c r="B2877" s="14" t="s">
        <v>4667</v>
      </c>
      <c r="C2877" s="8" t="s">
        <v>4668</v>
      </c>
      <c r="D2877" s="9">
        <v>4.6</v>
      </c>
      <c r="E2877" s="15">
        <v>6173.16</v>
      </c>
      <c r="F2877" s="15">
        <f t="shared" si="97"/>
        <v>1631.0562313043479</v>
      </c>
      <c r="G2877" s="11"/>
      <c r="H2877" s="11"/>
      <c r="I2877" s="11"/>
      <c r="J2877" s="12">
        <v>4.6</v>
      </c>
      <c r="K2877" s="16">
        <v>6173.16</v>
      </c>
      <c r="L2877" s="42">
        <f t="shared" si="96"/>
        <v>1631.0562313043479</v>
      </c>
    </row>
    <row r="2878" spans="1:12" ht="21.75" customHeight="1" outlineLevel="1">
      <c r="A2878"/>
      <c r="B2878" s="14" t="s">
        <v>4669</v>
      </c>
      <c r="C2878" s="8" t="s">
        <v>4670</v>
      </c>
      <c r="D2878" s="9">
        <v>2.5</v>
      </c>
      <c r="E2878" s="15">
        <v>4160.38</v>
      </c>
      <c r="F2878" s="15">
        <f t="shared" si="97"/>
        <v>2022.6103408</v>
      </c>
      <c r="G2878" s="11"/>
      <c r="H2878" s="11"/>
      <c r="I2878" s="11"/>
      <c r="J2878" s="12">
        <v>2.5</v>
      </c>
      <c r="K2878" s="16">
        <v>4160.38</v>
      </c>
      <c r="L2878" s="42">
        <f t="shared" si="96"/>
        <v>2022.6103408</v>
      </c>
    </row>
    <row r="2879" spans="1:12" ht="11.25" customHeight="1" outlineLevel="1">
      <c r="A2879"/>
      <c r="B2879" s="14" t="s">
        <v>4671</v>
      </c>
      <c r="C2879" s="8" t="s">
        <v>4672</v>
      </c>
      <c r="D2879" s="9">
        <v>1</v>
      </c>
      <c r="E2879" s="15">
        <v>1149.58</v>
      </c>
      <c r="F2879" s="15">
        <f t="shared" si="97"/>
        <v>1397.1995319999999</v>
      </c>
      <c r="G2879" s="11"/>
      <c r="H2879" s="11"/>
      <c r="I2879" s="11"/>
      <c r="J2879" s="12">
        <v>1</v>
      </c>
      <c r="K2879" s="16">
        <v>1149.58</v>
      </c>
      <c r="L2879" s="42">
        <f t="shared" si="96"/>
        <v>1397.1995319999999</v>
      </c>
    </row>
    <row r="2880" spans="1:12" ht="11.25" customHeight="1" outlineLevel="1">
      <c r="A2880"/>
      <c r="B2880" s="14" t="s">
        <v>4673</v>
      </c>
      <c r="C2880" s="8" t="s">
        <v>4674</v>
      </c>
      <c r="D2880" s="9">
        <v>2</v>
      </c>
      <c r="E2880" s="15">
        <v>3385.29</v>
      </c>
      <c r="F2880" s="15">
        <f t="shared" si="97"/>
        <v>2057.240733</v>
      </c>
      <c r="G2880" s="11"/>
      <c r="H2880" s="11"/>
      <c r="I2880" s="11"/>
      <c r="J2880" s="12">
        <v>2</v>
      </c>
      <c r="K2880" s="16">
        <v>3385.29</v>
      </c>
      <c r="L2880" s="42">
        <f t="shared" si="96"/>
        <v>2057.240733</v>
      </c>
    </row>
    <row r="2881" spans="1:12" ht="11.25" customHeight="1" outlineLevel="1">
      <c r="A2881"/>
      <c r="B2881" s="14" t="s">
        <v>4675</v>
      </c>
      <c r="C2881" s="8" t="s">
        <v>4676</v>
      </c>
      <c r="D2881" s="9">
        <v>1</v>
      </c>
      <c r="E2881" s="15">
        <v>1112.24</v>
      </c>
      <c r="F2881" s="15">
        <f t="shared" si="97"/>
        <v>1351.816496</v>
      </c>
      <c r="G2881" s="11"/>
      <c r="H2881" s="11"/>
      <c r="I2881" s="11"/>
      <c r="J2881" s="12">
        <v>1</v>
      </c>
      <c r="K2881" s="16">
        <v>1112.24</v>
      </c>
      <c r="L2881" s="42">
        <f t="shared" si="96"/>
        <v>1351.816496</v>
      </c>
    </row>
    <row r="2882" spans="1:12" ht="11.25" customHeight="1" outlineLevel="1">
      <c r="A2882"/>
      <c r="B2882" s="14" t="s">
        <v>4677</v>
      </c>
      <c r="C2882" s="8" t="s">
        <v>4678</v>
      </c>
      <c r="D2882" s="9">
        <v>2</v>
      </c>
      <c r="E2882" s="15">
        <v>2404.04</v>
      </c>
      <c r="F2882" s="15">
        <f t="shared" si="97"/>
        <v>1460.935108</v>
      </c>
      <c r="G2882" s="11"/>
      <c r="H2882" s="11"/>
      <c r="I2882" s="11"/>
      <c r="J2882" s="12">
        <v>2</v>
      </c>
      <c r="K2882" s="16">
        <v>2404.04</v>
      </c>
      <c r="L2882" s="42">
        <f t="shared" si="96"/>
        <v>1460.935108</v>
      </c>
    </row>
    <row r="2883" spans="1:12" ht="11.25" customHeight="1" outlineLevel="1">
      <c r="A2883"/>
      <c r="B2883" s="14" t="s">
        <v>4679</v>
      </c>
      <c r="C2883" s="8" t="s">
        <v>4680</v>
      </c>
      <c r="D2883" s="9">
        <v>2</v>
      </c>
      <c r="E2883" s="15">
        <v>3686.31</v>
      </c>
      <c r="F2883" s="15">
        <f t="shared" si="97"/>
        <v>2240.170587</v>
      </c>
      <c r="G2883" s="11"/>
      <c r="H2883" s="11"/>
      <c r="I2883" s="11"/>
      <c r="J2883" s="12">
        <v>2</v>
      </c>
      <c r="K2883" s="16">
        <v>3686.31</v>
      </c>
      <c r="L2883" s="42">
        <f t="shared" si="96"/>
        <v>2240.170587</v>
      </c>
    </row>
    <row r="2884" spans="1:12" ht="11.25" customHeight="1" outlineLevel="1">
      <c r="A2884"/>
      <c r="B2884" s="14" t="s">
        <v>4681</v>
      </c>
      <c r="C2884" s="8" t="s">
        <v>4682</v>
      </c>
      <c r="D2884" s="9">
        <v>7.5</v>
      </c>
      <c r="E2884" s="15">
        <v>7351.78</v>
      </c>
      <c r="F2884" s="15">
        <f t="shared" si="97"/>
        <v>1191.3804549333333</v>
      </c>
      <c r="G2884" s="11"/>
      <c r="H2884" s="11"/>
      <c r="I2884" s="11"/>
      <c r="J2884" s="12">
        <v>7.5</v>
      </c>
      <c r="K2884" s="16">
        <v>7351.78</v>
      </c>
      <c r="L2884" s="42">
        <f t="shared" si="96"/>
        <v>1191.3804549333333</v>
      </c>
    </row>
    <row r="2885" spans="1:12" ht="11.25" customHeight="1" outlineLevel="1">
      <c r="A2885"/>
      <c r="B2885" s="14" t="s">
        <v>4683</v>
      </c>
      <c r="C2885" s="8" t="s">
        <v>4684</v>
      </c>
      <c r="D2885" s="9">
        <v>11.32</v>
      </c>
      <c r="E2885" s="15">
        <v>15676.1</v>
      </c>
      <c r="F2885" s="15">
        <f t="shared" si="97"/>
        <v>1683.1035282685514</v>
      </c>
      <c r="G2885" s="11"/>
      <c r="H2885" s="11"/>
      <c r="I2885" s="11"/>
      <c r="J2885" s="12">
        <v>11.32</v>
      </c>
      <c r="K2885" s="16">
        <v>15676.1</v>
      </c>
      <c r="L2885" s="42">
        <f t="shared" si="96"/>
        <v>1683.1035282685514</v>
      </c>
    </row>
    <row r="2886" spans="1:12" ht="11.25" customHeight="1" outlineLevel="1">
      <c r="A2886"/>
      <c r="B2886" s="14" t="s">
        <v>4685</v>
      </c>
      <c r="C2886" s="8" t="s">
        <v>4686</v>
      </c>
      <c r="D2886" s="9">
        <v>0.5</v>
      </c>
      <c r="E2886" s="10">
        <v>573.56</v>
      </c>
      <c r="F2886" s="10">
        <f t="shared" si="97"/>
        <v>1394.2096479999998</v>
      </c>
      <c r="G2886" s="11"/>
      <c r="H2886" s="11"/>
      <c r="I2886" s="11"/>
      <c r="J2886" s="12">
        <v>0.5</v>
      </c>
      <c r="K2886" s="13">
        <v>573.56</v>
      </c>
      <c r="L2886" s="42">
        <f t="shared" si="96"/>
        <v>1394.2096479999998</v>
      </c>
    </row>
    <row r="2887" spans="1:12" ht="11.25" customHeight="1" outlineLevel="1">
      <c r="A2887"/>
      <c r="B2887" s="14" t="s">
        <v>4687</v>
      </c>
      <c r="C2887" s="8" t="s">
        <v>4688</v>
      </c>
      <c r="D2887" s="9">
        <v>1.625</v>
      </c>
      <c r="E2887" s="15">
        <v>1996.54</v>
      </c>
      <c r="F2887" s="15">
        <f t="shared" si="97"/>
        <v>1493.2890559999998</v>
      </c>
      <c r="G2887" s="11"/>
      <c r="H2887" s="11"/>
      <c r="I2887" s="11"/>
      <c r="J2887" s="12">
        <v>1.625</v>
      </c>
      <c r="K2887" s="16">
        <v>1996.54</v>
      </c>
      <c r="L2887" s="42">
        <f t="shared" si="96"/>
        <v>1493.2890559999998</v>
      </c>
    </row>
    <row r="2888" spans="1:12" ht="11.25" customHeight="1" outlineLevel="1">
      <c r="A2888"/>
      <c r="B2888" s="14" t="s">
        <v>4689</v>
      </c>
      <c r="C2888" s="8" t="s">
        <v>4690</v>
      </c>
      <c r="D2888" s="9">
        <v>0.5</v>
      </c>
      <c r="E2888" s="10">
        <v>464.11</v>
      </c>
      <c r="F2888" s="10">
        <f t="shared" si="97"/>
        <v>1128.158588</v>
      </c>
      <c r="G2888" s="11"/>
      <c r="H2888" s="11"/>
      <c r="I2888" s="11"/>
      <c r="J2888" s="12">
        <v>0.5</v>
      </c>
      <c r="K2888" s="13">
        <v>464.11</v>
      </c>
      <c r="L2888" s="42">
        <f t="shared" si="96"/>
        <v>1128.158588</v>
      </c>
    </row>
    <row r="2889" spans="1:12" ht="11.25" customHeight="1" outlineLevel="1">
      <c r="A2889"/>
      <c r="B2889" s="14" t="s">
        <v>4691</v>
      </c>
      <c r="C2889" s="8" t="s">
        <v>4692</v>
      </c>
      <c r="D2889" s="9">
        <v>1.25</v>
      </c>
      <c r="E2889" s="15">
        <v>2387.99</v>
      </c>
      <c r="F2889" s="15">
        <f t="shared" si="97"/>
        <v>2321.8904368</v>
      </c>
      <c r="G2889" s="11"/>
      <c r="H2889" s="11"/>
      <c r="I2889" s="11"/>
      <c r="J2889" s="12">
        <v>1.25</v>
      </c>
      <c r="K2889" s="16">
        <v>2387.99</v>
      </c>
      <c r="L2889" s="42">
        <f t="shared" si="96"/>
        <v>2321.8904368</v>
      </c>
    </row>
    <row r="2890" spans="1:12" ht="11.25" customHeight="1" outlineLevel="1">
      <c r="A2890"/>
      <c r="B2890" s="14" t="s">
        <v>4693</v>
      </c>
      <c r="C2890" s="8" t="s">
        <v>4694</v>
      </c>
      <c r="D2890" s="9">
        <v>0.75</v>
      </c>
      <c r="E2890" s="10">
        <v>925.82</v>
      </c>
      <c r="F2890" s="10">
        <f t="shared" si="97"/>
        <v>1500.3221706666668</v>
      </c>
      <c r="G2890" s="11"/>
      <c r="H2890" s="11"/>
      <c r="I2890" s="11"/>
      <c r="J2890" s="12">
        <v>0.75</v>
      </c>
      <c r="K2890" s="13">
        <v>925.82</v>
      </c>
      <c r="L2890" s="42">
        <f t="shared" si="96"/>
        <v>1500.3221706666668</v>
      </c>
    </row>
    <row r="2891" spans="1:12" ht="11.25" customHeight="1" outlineLevel="1">
      <c r="A2891"/>
      <c r="B2891" s="14" t="s">
        <v>4695</v>
      </c>
      <c r="C2891" s="8" t="s">
        <v>4696</v>
      </c>
      <c r="D2891" s="9">
        <v>0.5</v>
      </c>
      <c r="E2891" s="10">
        <v>891.98</v>
      </c>
      <c r="F2891" s="10">
        <f t="shared" si="97"/>
        <v>2168.224984</v>
      </c>
      <c r="G2891" s="11"/>
      <c r="H2891" s="11"/>
      <c r="I2891" s="11"/>
      <c r="J2891" s="12">
        <v>0.5</v>
      </c>
      <c r="K2891" s="13">
        <v>891.98</v>
      </c>
      <c r="L2891" s="42">
        <f aca="true" t="shared" si="98" ref="L2891:L2954">K2891/J2891*1.18*1.03</f>
        <v>2168.224984</v>
      </c>
    </row>
    <row r="2892" spans="1:12" ht="11.25" customHeight="1" outlineLevel="1">
      <c r="A2892"/>
      <c r="B2892" s="14" t="s">
        <v>4697</v>
      </c>
      <c r="C2892" s="8" t="s">
        <v>4698</v>
      </c>
      <c r="D2892" s="9">
        <v>0.75</v>
      </c>
      <c r="E2892" s="15">
        <v>1132</v>
      </c>
      <c r="F2892" s="15">
        <f t="shared" si="97"/>
        <v>1834.443733333333</v>
      </c>
      <c r="G2892" s="11"/>
      <c r="H2892" s="11"/>
      <c r="I2892" s="11"/>
      <c r="J2892" s="12">
        <v>0.75</v>
      </c>
      <c r="K2892" s="16">
        <v>1132</v>
      </c>
      <c r="L2892" s="42">
        <f t="shared" si="98"/>
        <v>1834.443733333333</v>
      </c>
    </row>
    <row r="2893" spans="1:12" ht="11.25" customHeight="1" outlineLevel="1">
      <c r="A2893"/>
      <c r="B2893" s="14" t="s">
        <v>4699</v>
      </c>
      <c r="C2893" s="8" t="s">
        <v>4700</v>
      </c>
      <c r="D2893" s="9">
        <v>2</v>
      </c>
      <c r="E2893" s="15">
        <v>3567.91</v>
      </c>
      <c r="F2893" s="15">
        <f t="shared" si="97"/>
        <v>2168.218907</v>
      </c>
      <c r="G2893" s="11"/>
      <c r="H2893" s="11"/>
      <c r="I2893" s="11"/>
      <c r="J2893" s="12">
        <v>2</v>
      </c>
      <c r="K2893" s="16">
        <v>3567.91</v>
      </c>
      <c r="L2893" s="42">
        <f t="shared" si="98"/>
        <v>2168.218907</v>
      </c>
    </row>
    <row r="2894" spans="1:12" ht="11.25" customHeight="1" outlineLevel="1">
      <c r="A2894"/>
      <c r="B2894" s="14" t="s">
        <v>4701</v>
      </c>
      <c r="C2894" s="8" t="s">
        <v>4702</v>
      </c>
      <c r="D2894" s="9">
        <v>8</v>
      </c>
      <c r="E2894" s="15">
        <v>7416.78</v>
      </c>
      <c r="F2894" s="15">
        <f t="shared" si="97"/>
        <v>1126.7943015</v>
      </c>
      <c r="G2894" s="11"/>
      <c r="H2894" s="11"/>
      <c r="I2894" s="11"/>
      <c r="J2894" s="12">
        <v>8</v>
      </c>
      <c r="K2894" s="16">
        <v>7416.78</v>
      </c>
      <c r="L2894" s="42">
        <f t="shared" si="98"/>
        <v>1126.7943015</v>
      </c>
    </row>
    <row r="2895" spans="1:12" ht="11.25" customHeight="1" outlineLevel="1">
      <c r="A2895"/>
      <c r="B2895" s="14" t="s">
        <v>4703</v>
      </c>
      <c r="C2895" s="8" t="s">
        <v>4704</v>
      </c>
      <c r="D2895" s="9">
        <v>2</v>
      </c>
      <c r="E2895" s="10">
        <v>953.55</v>
      </c>
      <c r="F2895" s="10">
        <f t="shared" si="97"/>
        <v>579.4723349999999</v>
      </c>
      <c r="G2895" s="11"/>
      <c r="H2895" s="11"/>
      <c r="I2895" s="11"/>
      <c r="J2895" s="12">
        <v>2</v>
      </c>
      <c r="K2895" s="13">
        <v>953.55</v>
      </c>
      <c r="L2895" s="42">
        <f t="shared" si="98"/>
        <v>579.4723349999999</v>
      </c>
    </row>
    <row r="2896" spans="1:12" ht="11.25" customHeight="1" outlineLevel="1">
      <c r="A2896"/>
      <c r="B2896" s="14" t="s">
        <v>4705</v>
      </c>
      <c r="C2896" s="8" t="s">
        <v>4706</v>
      </c>
      <c r="D2896" s="9">
        <v>2</v>
      </c>
      <c r="E2896" s="15">
        <v>1870.47</v>
      </c>
      <c r="F2896" s="15">
        <f t="shared" si="97"/>
        <v>1136.6846189999999</v>
      </c>
      <c r="G2896" s="11"/>
      <c r="H2896" s="11"/>
      <c r="I2896" s="11"/>
      <c r="J2896" s="12">
        <v>2</v>
      </c>
      <c r="K2896" s="16">
        <v>1870.47</v>
      </c>
      <c r="L2896" s="42">
        <f t="shared" si="98"/>
        <v>1136.6846189999999</v>
      </c>
    </row>
    <row r="2897" spans="1:12" ht="11.25" customHeight="1" outlineLevel="1">
      <c r="A2897"/>
      <c r="B2897" s="14" t="s">
        <v>4707</v>
      </c>
      <c r="C2897" s="8" t="s">
        <v>4708</v>
      </c>
      <c r="D2897" s="9">
        <v>1</v>
      </c>
      <c r="E2897" s="10">
        <v>621.88</v>
      </c>
      <c r="F2897" s="10">
        <f t="shared" si="97"/>
        <v>755.832952</v>
      </c>
      <c r="G2897" s="11"/>
      <c r="H2897" s="11"/>
      <c r="I2897" s="11"/>
      <c r="J2897" s="12">
        <v>1</v>
      </c>
      <c r="K2897" s="13">
        <v>621.88</v>
      </c>
      <c r="L2897" s="42">
        <f t="shared" si="98"/>
        <v>755.832952</v>
      </c>
    </row>
    <row r="2898" spans="1:12" ht="11.25" customHeight="1" outlineLevel="1">
      <c r="A2898"/>
      <c r="B2898" s="14" t="s">
        <v>4709</v>
      </c>
      <c r="C2898" s="8" t="s">
        <v>4710</v>
      </c>
      <c r="D2898" s="9">
        <v>1</v>
      </c>
      <c r="E2898" s="10">
        <v>677.64</v>
      </c>
      <c r="F2898" s="10">
        <f t="shared" si="97"/>
        <v>823.603656</v>
      </c>
      <c r="G2898" s="11"/>
      <c r="H2898" s="11"/>
      <c r="I2898" s="11"/>
      <c r="J2898" s="12">
        <v>1</v>
      </c>
      <c r="K2898" s="13">
        <v>677.64</v>
      </c>
      <c r="L2898" s="42">
        <f t="shared" si="98"/>
        <v>823.603656</v>
      </c>
    </row>
    <row r="2899" spans="1:12" ht="11.25" customHeight="1" outlineLevel="1">
      <c r="A2899"/>
      <c r="B2899" s="14" t="s">
        <v>4711</v>
      </c>
      <c r="C2899" s="8" t="s">
        <v>4712</v>
      </c>
      <c r="D2899" s="9">
        <v>1</v>
      </c>
      <c r="E2899" s="15">
        <v>1341.99</v>
      </c>
      <c r="F2899" s="15">
        <f t="shared" si="97"/>
        <v>1631.054646</v>
      </c>
      <c r="G2899" s="11"/>
      <c r="H2899" s="11"/>
      <c r="I2899" s="11"/>
      <c r="J2899" s="12">
        <v>1</v>
      </c>
      <c r="K2899" s="16">
        <v>1341.99</v>
      </c>
      <c r="L2899" s="42">
        <f t="shared" si="98"/>
        <v>1631.054646</v>
      </c>
    </row>
    <row r="2900" spans="1:12" ht="11.25" customHeight="1" outlineLevel="1">
      <c r="A2900"/>
      <c r="B2900" s="14" t="s">
        <v>4713</v>
      </c>
      <c r="C2900" s="8" t="s">
        <v>4714</v>
      </c>
      <c r="D2900" s="9">
        <v>26.5</v>
      </c>
      <c r="E2900" s="15">
        <v>16338.77</v>
      </c>
      <c r="F2900" s="15">
        <f t="shared" si="97"/>
        <v>749.3638135094338</v>
      </c>
      <c r="G2900" s="11"/>
      <c r="H2900" s="11"/>
      <c r="I2900" s="11"/>
      <c r="J2900" s="12">
        <v>26.5</v>
      </c>
      <c r="K2900" s="16">
        <v>16338.77</v>
      </c>
      <c r="L2900" s="42">
        <f t="shared" si="98"/>
        <v>749.3638135094338</v>
      </c>
    </row>
    <row r="2901" spans="1:12" ht="11.25" customHeight="1" outlineLevel="1">
      <c r="A2901"/>
      <c r="B2901" s="14" t="s">
        <v>4715</v>
      </c>
      <c r="C2901" s="8" t="s">
        <v>4716</v>
      </c>
      <c r="D2901" s="9">
        <v>13.5</v>
      </c>
      <c r="E2901" s="15">
        <v>10023.71</v>
      </c>
      <c r="F2901" s="15">
        <f t="shared" si="97"/>
        <v>902.4308988148148</v>
      </c>
      <c r="G2901" s="11"/>
      <c r="H2901" s="11"/>
      <c r="I2901" s="11"/>
      <c r="J2901" s="12">
        <v>13.5</v>
      </c>
      <c r="K2901" s="16">
        <v>10023.71</v>
      </c>
      <c r="L2901" s="42">
        <f t="shared" si="98"/>
        <v>902.4308988148148</v>
      </c>
    </row>
    <row r="2902" spans="1:12" ht="11.25" customHeight="1" outlineLevel="1">
      <c r="A2902"/>
      <c r="B2902" s="14" t="s">
        <v>4717</v>
      </c>
      <c r="C2902" s="8" t="s">
        <v>4718</v>
      </c>
      <c r="D2902" s="9">
        <v>2</v>
      </c>
      <c r="E2902" s="15">
        <v>6559</v>
      </c>
      <c r="F2902" s="15">
        <f t="shared" si="97"/>
        <v>3985.9043</v>
      </c>
      <c r="G2902" s="11"/>
      <c r="H2902" s="11"/>
      <c r="I2902" s="11"/>
      <c r="J2902" s="12">
        <v>2</v>
      </c>
      <c r="K2902" s="16">
        <v>6559</v>
      </c>
      <c r="L2902" s="42">
        <f t="shared" si="98"/>
        <v>3985.9043</v>
      </c>
    </row>
    <row r="2903" spans="1:12" ht="11.25" customHeight="1" outlineLevel="1">
      <c r="A2903"/>
      <c r="B2903" s="14" t="s">
        <v>4719</v>
      </c>
      <c r="C2903" s="8" t="s">
        <v>4720</v>
      </c>
      <c r="D2903" s="9">
        <v>3</v>
      </c>
      <c r="E2903" s="15">
        <v>10142.51</v>
      </c>
      <c r="F2903" s="15">
        <f t="shared" si="97"/>
        <v>4109.068884666666</v>
      </c>
      <c r="G2903" s="11"/>
      <c r="H2903" s="11"/>
      <c r="I2903" s="11"/>
      <c r="J2903" s="12">
        <v>3</v>
      </c>
      <c r="K2903" s="16">
        <v>10142.51</v>
      </c>
      <c r="L2903" s="42">
        <f t="shared" si="98"/>
        <v>4109.068884666666</v>
      </c>
    </row>
    <row r="2904" spans="1:12" ht="11.25" customHeight="1" outlineLevel="1">
      <c r="A2904"/>
      <c r="B2904" s="14" t="s">
        <v>4721</v>
      </c>
      <c r="C2904" s="8" t="s">
        <v>4722</v>
      </c>
      <c r="D2904" s="9">
        <v>7</v>
      </c>
      <c r="E2904" s="15">
        <v>2814.84</v>
      </c>
      <c r="F2904" s="15">
        <f t="shared" si="97"/>
        <v>488.736648</v>
      </c>
      <c r="G2904" s="11"/>
      <c r="H2904" s="11"/>
      <c r="I2904" s="11"/>
      <c r="J2904" s="12">
        <v>7</v>
      </c>
      <c r="K2904" s="16">
        <v>2814.84</v>
      </c>
      <c r="L2904" s="42">
        <f t="shared" si="98"/>
        <v>488.736648</v>
      </c>
    </row>
    <row r="2905" spans="1:12" ht="11.25" customHeight="1" outlineLevel="1">
      <c r="A2905"/>
      <c r="B2905" s="14" t="s">
        <v>4723</v>
      </c>
      <c r="C2905" s="8" t="s">
        <v>4724</v>
      </c>
      <c r="D2905" s="9">
        <v>13.375</v>
      </c>
      <c r="E2905" s="15">
        <v>1873.3</v>
      </c>
      <c r="F2905" s="15">
        <f t="shared" si="97"/>
        <v>170.2286968224299</v>
      </c>
      <c r="G2905" s="11"/>
      <c r="H2905" s="11"/>
      <c r="I2905" s="11"/>
      <c r="J2905" s="12">
        <v>13.375</v>
      </c>
      <c r="K2905" s="16">
        <v>1873.3</v>
      </c>
      <c r="L2905" s="42">
        <f t="shared" si="98"/>
        <v>170.2286968224299</v>
      </c>
    </row>
    <row r="2906" spans="1:12" ht="11.25" customHeight="1" outlineLevel="1">
      <c r="A2906"/>
      <c r="B2906" s="14" t="s">
        <v>4725</v>
      </c>
      <c r="C2906" s="8" t="s">
        <v>4726</v>
      </c>
      <c r="D2906" s="9">
        <v>8.85</v>
      </c>
      <c r="E2906" s="15">
        <v>1642.83</v>
      </c>
      <c r="F2906" s="15">
        <f t="shared" si="97"/>
        <v>225.61532</v>
      </c>
      <c r="G2906" s="11"/>
      <c r="H2906" s="11"/>
      <c r="I2906" s="11"/>
      <c r="J2906" s="12">
        <v>8.85</v>
      </c>
      <c r="K2906" s="16">
        <v>1642.83</v>
      </c>
      <c r="L2906" s="42">
        <f t="shared" si="98"/>
        <v>225.61532</v>
      </c>
    </row>
    <row r="2907" spans="1:12" ht="11.25" customHeight="1" outlineLevel="1">
      <c r="A2907"/>
      <c r="B2907" s="14" t="s">
        <v>4727</v>
      </c>
      <c r="C2907" s="8" t="s">
        <v>4728</v>
      </c>
      <c r="D2907" s="9">
        <v>14</v>
      </c>
      <c r="E2907" s="15">
        <v>13958</v>
      </c>
      <c r="F2907" s="15">
        <f t="shared" si="97"/>
        <v>1211.7538</v>
      </c>
      <c r="G2907" s="11"/>
      <c r="H2907" s="11"/>
      <c r="I2907" s="11"/>
      <c r="J2907" s="12">
        <v>14</v>
      </c>
      <c r="K2907" s="16">
        <v>13958</v>
      </c>
      <c r="L2907" s="42">
        <f t="shared" si="98"/>
        <v>1211.7538</v>
      </c>
    </row>
    <row r="2908" spans="1:12" ht="11.25" customHeight="1" outlineLevel="1">
      <c r="A2908"/>
      <c r="B2908" s="14" t="s">
        <v>4729</v>
      </c>
      <c r="C2908" s="8" t="s">
        <v>4730</v>
      </c>
      <c r="D2908" s="9">
        <v>3</v>
      </c>
      <c r="E2908" s="15">
        <v>2741.01</v>
      </c>
      <c r="F2908" s="15">
        <f t="shared" si="97"/>
        <v>1110.474518</v>
      </c>
      <c r="G2908" s="11"/>
      <c r="H2908" s="11"/>
      <c r="I2908" s="11"/>
      <c r="J2908" s="12">
        <v>3</v>
      </c>
      <c r="K2908" s="16">
        <v>2741.01</v>
      </c>
      <c r="L2908" s="42">
        <f t="shared" si="98"/>
        <v>1110.474518</v>
      </c>
    </row>
    <row r="2909" spans="1:12" ht="11.25" customHeight="1" outlineLevel="1">
      <c r="A2909"/>
      <c r="B2909" s="14" t="s">
        <v>4731</v>
      </c>
      <c r="C2909" s="8" t="s">
        <v>4730</v>
      </c>
      <c r="D2909" s="9">
        <v>18</v>
      </c>
      <c r="E2909" s="15">
        <v>27939.28</v>
      </c>
      <c r="F2909" s="15">
        <f t="shared" si="97"/>
        <v>1886.5222728888887</v>
      </c>
      <c r="G2909" s="11"/>
      <c r="H2909" s="11"/>
      <c r="I2909" s="11"/>
      <c r="J2909" s="12">
        <v>18</v>
      </c>
      <c r="K2909" s="16">
        <v>27939.28</v>
      </c>
      <c r="L2909" s="42">
        <f t="shared" si="98"/>
        <v>1886.5222728888887</v>
      </c>
    </row>
    <row r="2910" spans="1:12" ht="11.25" customHeight="1" outlineLevel="1">
      <c r="A2910"/>
      <c r="B2910" s="14" t="s">
        <v>4732</v>
      </c>
      <c r="C2910" s="8" t="s">
        <v>4733</v>
      </c>
      <c r="D2910" s="9">
        <v>2</v>
      </c>
      <c r="E2910" s="15">
        <v>1297.41</v>
      </c>
      <c r="F2910" s="15">
        <f t="shared" si="97"/>
        <v>788.436057</v>
      </c>
      <c r="G2910" s="11"/>
      <c r="H2910" s="11"/>
      <c r="I2910" s="11"/>
      <c r="J2910" s="12">
        <v>2</v>
      </c>
      <c r="K2910" s="16">
        <v>1297.41</v>
      </c>
      <c r="L2910" s="42">
        <f t="shared" si="98"/>
        <v>788.436057</v>
      </c>
    </row>
    <row r="2911" spans="1:12" ht="11.25" customHeight="1" outlineLevel="1">
      <c r="A2911"/>
      <c r="B2911" s="14" t="s">
        <v>4734</v>
      </c>
      <c r="C2911" s="8" t="s">
        <v>4735</v>
      </c>
      <c r="D2911" s="9">
        <v>2</v>
      </c>
      <c r="E2911" s="15">
        <v>1355.28</v>
      </c>
      <c r="F2911" s="15">
        <f t="shared" si="97"/>
        <v>823.603656</v>
      </c>
      <c r="G2911" s="11"/>
      <c r="H2911" s="11"/>
      <c r="I2911" s="11"/>
      <c r="J2911" s="12">
        <v>2</v>
      </c>
      <c r="K2911" s="16">
        <v>1355.28</v>
      </c>
      <c r="L2911" s="42">
        <f t="shared" si="98"/>
        <v>823.603656</v>
      </c>
    </row>
    <row r="2912" spans="1:12" ht="11.25" customHeight="1" outlineLevel="1">
      <c r="A2912"/>
      <c r="B2912" s="14" t="s">
        <v>4736</v>
      </c>
      <c r="C2912" s="8" t="s">
        <v>4737</v>
      </c>
      <c r="D2912" s="9">
        <v>4</v>
      </c>
      <c r="E2912" s="15">
        <v>1149.31</v>
      </c>
      <c r="F2912" s="15">
        <f t="shared" si="97"/>
        <v>349.2178435</v>
      </c>
      <c r="G2912" s="11"/>
      <c r="H2912" s="11"/>
      <c r="I2912" s="11"/>
      <c r="J2912" s="12">
        <v>4</v>
      </c>
      <c r="K2912" s="16">
        <v>1149.31</v>
      </c>
      <c r="L2912" s="42">
        <f t="shared" si="98"/>
        <v>349.2178435</v>
      </c>
    </row>
    <row r="2913" spans="1:12" ht="11.25" customHeight="1" outlineLevel="1">
      <c r="A2913"/>
      <c r="B2913" s="14" t="s">
        <v>4738</v>
      </c>
      <c r="C2913" s="8" t="s">
        <v>4739</v>
      </c>
      <c r="D2913" s="9">
        <v>4</v>
      </c>
      <c r="E2913" s="15">
        <v>1495.97</v>
      </c>
      <c r="F2913" s="15">
        <f t="shared" si="97"/>
        <v>454.5504845</v>
      </c>
      <c r="G2913" s="11"/>
      <c r="H2913" s="11"/>
      <c r="I2913" s="11"/>
      <c r="J2913" s="12">
        <v>4</v>
      </c>
      <c r="K2913" s="16">
        <v>1495.97</v>
      </c>
      <c r="L2913" s="42">
        <f t="shared" si="98"/>
        <v>454.5504845</v>
      </c>
    </row>
    <row r="2914" spans="1:12" ht="11.25" customHeight="1" outlineLevel="1">
      <c r="A2914"/>
      <c r="B2914" s="14" t="s">
        <v>4740</v>
      </c>
      <c r="C2914" s="8" t="s">
        <v>4741</v>
      </c>
      <c r="D2914" s="9">
        <v>1</v>
      </c>
      <c r="E2914" s="10">
        <v>597.43</v>
      </c>
      <c r="F2914" s="10">
        <f t="shared" si="97"/>
        <v>726.116422</v>
      </c>
      <c r="G2914" s="11"/>
      <c r="H2914" s="11"/>
      <c r="I2914" s="11"/>
      <c r="J2914" s="12">
        <v>1</v>
      </c>
      <c r="K2914" s="13">
        <v>597.43</v>
      </c>
      <c r="L2914" s="42">
        <f t="shared" si="98"/>
        <v>726.116422</v>
      </c>
    </row>
    <row r="2915" spans="1:12" ht="11.25" customHeight="1">
      <c r="A2915"/>
      <c r="B2915" s="3"/>
      <c r="C2915" s="3" t="s">
        <v>4742</v>
      </c>
      <c r="D2915" s="22">
        <v>11300.02</v>
      </c>
      <c r="E2915" s="5">
        <v>328436.18</v>
      </c>
      <c r="F2915" s="5">
        <f t="shared" si="97"/>
        <v>35.325719173240394</v>
      </c>
      <c r="G2915" s="6"/>
      <c r="H2915" s="6"/>
      <c r="I2915" s="6"/>
      <c r="J2915" s="22">
        <v>11300.02</v>
      </c>
      <c r="K2915" s="5">
        <v>328436.18</v>
      </c>
      <c r="L2915" s="40">
        <f t="shared" si="98"/>
        <v>35.325719173240394</v>
      </c>
    </row>
    <row r="2916" spans="1:12" ht="11.25" customHeight="1" outlineLevel="1">
      <c r="A2916"/>
      <c r="B2916" s="35">
        <v>200020</v>
      </c>
      <c r="C2916" s="8" t="s">
        <v>4743</v>
      </c>
      <c r="D2916" s="9">
        <v>3</v>
      </c>
      <c r="E2916" s="10">
        <v>65.48</v>
      </c>
      <c r="F2916" s="10">
        <f t="shared" si="97"/>
        <v>26.52813066666667</v>
      </c>
      <c r="G2916" s="11"/>
      <c r="H2916" s="11"/>
      <c r="I2916" s="11"/>
      <c r="J2916" s="12">
        <v>3</v>
      </c>
      <c r="K2916" s="13">
        <v>65.48</v>
      </c>
      <c r="L2916" s="42">
        <f t="shared" si="98"/>
        <v>26.52813066666667</v>
      </c>
    </row>
    <row r="2917" spans="1:12" ht="11.25" customHeight="1" outlineLevel="1">
      <c r="A2917"/>
      <c r="B2917" s="35">
        <v>201317</v>
      </c>
      <c r="C2917" s="8" t="s">
        <v>4744</v>
      </c>
      <c r="D2917" s="9">
        <v>2</v>
      </c>
      <c r="E2917" s="10">
        <v>202.12</v>
      </c>
      <c r="F2917" s="10">
        <f t="shared" si="97"/>
        <v>122.828324</v>
      </c>
      <c r="G2917" s="11"/>
      <c r="H2917" s="11"/>
      <c r="I2917" s="11"/>
      <c r="J2917" s="12">
        <v>2</v>
      </c>
      <c r="K2917" s="13">
        <v>202.12</v>
      </c>
      <c r="L2917" s="42">
        <f t="shared" si="98"/>
        <v>122.828324</v>
      </c>
    </row>
    <row r="2918" spans="1:12" ht="11.25" customHeight="1" outlineLevel="1">
      <c r="A2918"/>
      <c r="B2918" s="35">
        <v>201346</v>
      </c>
      <c r="C2918" s="8" t="s">
        <v>4745</v>
      </c>
      <c r="D2918" s="9">
        <v>4</v>
      </c>
      <c r="E2918" s="10">
        <v>481.94</v>
      </c>
      <c r="F2918" s="10">
        <f t="shared" si="97"/>
        <v>146.437469</v>
      </c>
      <c r="G2918" s="11"/>
      <c r="H2918" s="11"/>
      <c r="I2918" s="11"/>
      <c r="J2918" s="12">
        <v>4</v>
      </c>
      <c r="K2918" s="13">
        <v>481.94</v>
      </c>
      <c r="L2918" s="42">
        <f t="shared" si="98"/>
        <v>146.437469</v>
      </c>
    </row>
    <row r="2919" spans="1:12" ht="11.25" customHeight="1" outlineLevel="1">
      <c r="A2919"/>
      <c r="B2919" s="35">
        <v>201388</v>
      </c>
      <c r="C2919" s="8" t="s">
        <v>4746</v>
      </c>
      <c r="D2919" s="9">
        <v>137</v>
      </c>
      <c r="E2919" s="15">
        <v>38688</v>
      </c>
      <c r="F2919" s="15">
        <f t="shared" si="97"/>
        <v>343.2218627737226</v>
      </c>
      <c r="G2919" s="11"/>
      <c r="H2919" s="11"/>
      <c r="I2919" s="11"/>
      <c r="J2919" s="12">
        <v>137</v>
      </c>
      <c r="K2919" s="16">
        <v>38688</v>
      </c>
      <c r="L2919" s="42">
        <f t="shared" si="98"/>
        <v>343.2218627737226</v>
      </c>
    </row>
    <row r="2920" spans="1:12" ht="11.25" customHeight="1" outlineLevel="1">
      <c r="A2920"/>
      <c r="B2920" s="35">
        <v>203250</v>
      </c>
      <c r="C2920" s="8" t="s">
        <v>4747</v>
      </c>
      <c r="D2920" s="9">
        <v>126</v>
      </c>
      <c r="E2920" s="15">
        <v>9869.87</v>
      </c>
      <c r="F2920" s="15">
        <f t="shared" si="97"/>
        <v>95.20507934920637</v>
      </c>
      <c r="G2920" s="11"/>
      <c r="H2920" s="11"/>
      <c r="I2920" s="11"/>
      <c r="J2920" s="12">
        <v>126</v>
      </c>
      <c r="K2920" s="16">
        <v>9869.87</v>
      </c>
      <c r="L2920" s="42">
        <f t="shared" si="98"/>
        <v>95.20507934920637</v>
      </c>
    </row>
    <row r="2921" spans="1:12" ht="11.25" customHeight="1" outlineLevel="1">
      <c r="A2921"/>
      <c r="B2921" s="35">
        <v>310224</v>
      </c>
      <c r="C2921" s="8" t="s">
        <v>4748</v>
      </c>
      <c r="D2921" s="9">
        <v>61</v>
      </c>
      <c r="E2921" s="15">
        <v>1708</v>
      </c>
      <c r="F2921" s="15">
        <f t="shared" si="97"/>
        <v>34.0312</v>
      </c>
      <c r="G2921" s="11"/>
      <c r="H2921" s="11"/>
      <c r="I2921" s="11"/>
      <c r="J2921" s="12">
        <v>61</v>
      </c>
      <c r="K2921" s="16">
        <v>1708</v>
      </c>
      <c r="L2921" s="42">
        <f t="shared" si="98"/>
        <v>34.0312</v>
      </c>
    </row>
    <row r="2922" spans="1:12" ht="11.25" customHeight="1" outlineLevel="1">
      <c r="A2922"/>
      <c r="B2922" s="35">
        <v>311126</v>
      </c>
      <c r="C2922" s="8" t="s">
        <v>4749</v>
      </c>
      <c r="D2922" s="9">
        <v>1</v>
      </c>
      <c r="E2922" s="10">
        <v>191.36</v>
      </c>
      <c r="F2922" s="10">
        <f t="shared" si="97"/>
        <v>232.578944</v>
      </c>
      <c r="G2922" s="11"/>
      <c r="H2922" s="11"/>
      <c r="I2922" s="11"/>
      <c r="J2922" s="12">
        <v>1</v>
      </c>
      <c r="K2922" s="13">
        <v>191.36</v>
      </c>
      <c r="L2922" s="42">
        <f t="shared" si="98"/>
        <v>232.578944</v>
      </c>
    </row>
    <row r="2923" spans="1:12" ht="11.25" customHeight="1" outlineLevel="1">
      <c r="A2923"/>
      <c r="B2923" s="35">
        <v>311171</v>
      </c>
      <c r="C2923" s="8" t="s">
        <v>4750</v>
      </c>
      <c r="D2923" s="9">
        <v>24</v>
      </c>
      <c r="E2923" s="15">
        <v>2944.92</v>
      </c>
      <c r="F2923" s="15">
        <f t="shared" si="97"/>
        <v>149.135657</v>
      </c>
      <c r="G2923" s="11"/>
      <c r="H2923" s="11"/>
      <c r="I2923" s="11"/>
      <c r="J2923" s="12">
        <v>24</v>
      </c>
      <c r="K2923" s="16">
        <v>2944.92</v>
      </c>
      <c r="L2923" s="42">
        <f t="shared" si="98"/>
        <v>149.135657</v>
      </c>
    </row>
    <row r="2924" spans="1:12" ht="11.25" customHeight="1" outlineLevel="1">
      <c r="A2924"/>
      <c r="B2924" s="35">
        <v>311281</v>
      </c>
      <c r="C2924" s="8" t="s">
        <v>4751</v>
      </c>
      <c r="D2924" s="9">
        <v>9</v>
      </c>
      <c r="E2924" s="10">
        <v>261</v>
      </c>
      <c r="F2924" s="10">
        <f t="shared" si="97"/>
        <v>35.2466</v>
      </c>
      <c r="G2924" s="11"/>
      <c r="H2924" s="11"/>
      <c r="I2924" s="11"/>
      <c r="J2924" s="12">
        <v>9</v>
      </c>
      <c r="K2924" s="13">
        <v>261</v>
      </c>
      <c r="L2924" s="42">
        <f t="shared" si="98"/>
        <v>35.2466</v>
      </c>
    </row>
    <row r="2925" spans="1:12" ht="11.25" customHeight="1" outlineLevel="1">
      <c r="A2925"/>
      <c r="B2925" s="35">
        <v>441083</v>
      </c>
      <c r="C2925" s="8" t="s">
        <v>4752</v>
      </c>
      <c r="D2925" s="9">
        <v>50</v>
      </c>
      <c r="E2925" s="15">
        <v>2563.5</v>
      </c>
      <c r="F2925" s="15">
        <f t="shared" si="97"/>
        <v>62.31355800000001</v>
      </c>
      <c r="G2925" s="11"/>
      <c r="H2925" s="11"/>
      <c r="I2925" s="11"/>
      <c r="J2925" s="12">
        <v>50</v>
      </c>
      <c r="K2925" s="16">
        <v>2563.5</v>
      </c>
      <c r="L2925" s="42">
        <f t="shared" si="98"/>
        <v>62.31355800000001</v>
      </c>
    </row>
    <row r="2926" spans="1:12" ht="11.25" customHeight="1" outlineLevel="1">
      <c r="A2926"/>
      <c r="B2926" s="35">
        <v>441119</v>
      </c>
      <c r="C2926" s="8" t="s">
        <v>4753</v>
      </c>
      <c r="D2926" s="9">
        <v>7</v>
      </c>
      <c r="E2926" s="10">
        <v>335.9</v>
      </c>
      <c r="F2926" s="10">
        <f t="shared" si="97"/>
        <v>58.321837142857134</v>
      </c>
      <c r="G2926" s="11"/>
      <c r="H2926" s="11"/>
      <c r="I2926" s="11"/>
      <c r="J2926" s="12">
        <v>7</v>
      </c>
      <c r="K2926" s="13">
        <v>335.9</v>
      </c>
      <c r="L2926" s="42">
        <f t="shared" si="98"/>
        <v>58.321837142857134</v>
      </c>
    </row>
    <row r="2927" spans="1:12" ht="11.25" customHeight="1" outlineLevel="1">
      <c r="A2927"/>
      <c r="B2927" s="35">
        <v>441504</v>
      </c>
      <c r="C2927" s="8" t="s">
        <v>4754</v>
      </c>
      <c r="D2927" s="9">
        <v>62</v>
      </c>
      <c r="E2927" s="15">
        <v>2424.9</v>
      </c>
      <c r="F2927" s="15">
        <f t="shared" si="97"/>
        <v>47.53586225806451</v>
      </c>
      <c r="G2927" s="11"/>
      <c r="H2927" s="11"/>
      <c r="I2927" s="11"/>
      <c r="J2927" s="12">
        <v>62</v>
      </c>
      <c r="K2927" s="16">
        <v>2424.9</v>
      </c>
      <c r="L2927" s="42">
        <f t="shared" si="98"/>
        <v>47.53586225806451</v>
      </c>
    </row>
    <row r="2928" spans="1:12" ht="11.25" customHeight="1" outlineLevel="1">
      <c r="A2928"/>
      <c r="B2928" s="35">
        <v>442011</v>
      </c>
      <c r="C2928" s="8" t="s">
        <v>4755</v>
      </c>
      <c r="D2928" s="9">
        <v>18</v>
      </c>
      <c r="E2928" s="10">
        <v>838.98</v>
      </c>
      <c r="F2928" s="10">
        <f t="shared" si="97"/>
        <v>56.64979399999999</v>
      </c>
      <c r="G2928" s="11"/>
      <c r="H2928" s="11"/>
      <c r="I2928" s="11"/>
      <c r="J2928" s="12">
        <v>18</v>
      </c>
      <c r="K2928" s="13">
        <v>838.98</v>
      </c>
      <c r="L2928" s="42">
        <f t="shared" si="98"/>
        <v>56.64979399999999</v>
      </c>
    </row>
    <row r="2929" spans="1:12" ht="11.25" customHeight="1" outlineLevel="1">
      <c r="A2929"/>
      <c r="B2929" s="35">
        <v>443049</v>
      </c>
      <c r="C2929" s="8" t="s">
        <v>4756</v>
      </c>
      <c r="D2929" s="9">
        <v>3</v>
      </c>
      <c r="E2929" s="15">
        <v>1548.41</v>
      </c>
      <c r="F2929" s="15">
        <f t="shared" si="97"/>
        <v>627.3125046666667</v>
      </c>
      <c r="G2929" s="11"/>
      <c r="H2929" s="11"/>
      <c r="I2929" s="11"/>
      <c r="J2929" s="12">
        <v>3</v>
      </c>
      <c r="K2929" s="16">
        <v>1548.41</v>
      </c>
      <c r="L2929" s="42">
        <f t="shared" si="98"/>
        <v>627.3125046666667</v>
      </c>
    </row>
    <row r="2930" spans="1:12" ht="32.25" customHeight="1" outlineLevel="1">
      <c r="A2930"/>
      <c r="B2930" s="35">
        <v>709644</v>
      </c>
      <c r="C2930" s="8" t="s">
        <v>4757</v>
      </c>
      <c r="D2930" s="9">
        <v>6</v>
      </c>
      <c r="E2930" s="15">
        <v>3087.02</v>
      </c>
      <c r="F2930" s="15">
        <f t="shared" si="97"/>
        <v>625.3273513333334</v>
      </c>
      <c r="G2930" s="11"/>
      <c r="H2930" s="11"/>
      <c r="I2930" s="11"/>
      <c r="J2930" s="12">
        <v>6</v>
      </c>
      <c r="K2930" s="16">
        <v>3087.02</v>
      </c>
      <c r="L2930" s="42">
        <f t="shared" si="98"/>
        <v>625.3273513333334</v>
      </c>
    </row>
    <row r="2931" spans="1:12" ht="11.25" customHeight="1" outlineLevel="1">
      <c r="A2931"/>
      <c r="B2931" s="35">
        <v>711852</v>
      </c>
      <c r="C2931" s="8" t="s">
        <v>4758</v>
      </c>
      <c r="D2931" s="9">
        <v>4</v>
      </c>
      <c r="E2931" s="15">
        <v>2813.45</v>
      </c>
      <c r="F2931" s="15">
        <f t="shared" si="97"/>
        <v>854.8667824999999</v>
      </c>
      <c r="G2931" s="11"/>
      <c r="H2931" s="11"/>
      <c r="I2931" s="11"/>
      <c r="J2931" s="12">
        <v>4</v>
      </c>
      <c r="K2931" s="16">
        <v>2813.45</v>
      </c>
      <c r="L2931" s="42">
        <f t="shared" si="98"/>
        <v>854.8667824999999</v>
      </c>
    </row>
    <row r="2932" spans="1:12" ht="11.25" customHeight="1" outlineLevel="1">
      <c r="A2932"/>
      <c r="B2932" s="35">
        <v>717102</v>
      </c>
      <c r="C2932" s="8" t="s">
        <v>4759</v>
      </c>
      <c r="D2932" s="9">
        <v>15</v>
      </c>
      <c r="E2932" s="10">
        <v>366.96</v>
      </c>
      <c r="F2932" s="10">
        <f t="shared" si="97"/>
        <v>29.733545599999996</v>
      </c>
      <c r="G2932" s="11"/>
      <c r="H2932" s="11"/>
      <c r="I2932" s="11"/>
      <c r="J2932" s="12">
        <v>15</v>
      </c>
      <c r="K2932" s="13">
        <v>366.96</v>
      </c>
      <c r="L2932" s="42">
        <f t="shared" si="98"/>
        <v>29.733545599999996</v>
      </c>
    </row>
    <row r="2933" spans="1:12" ht="11.25" customHeight="1" outlineLevel="1">
      <c r="A2933"/>
      <c r="B2933" s="35">
        <v>808244</v>
      </c>
      <c r="C2933" s="8" t="s">
        <v>4760</v>
      </c>
      <c r="D2933" s="9">
        <v>14</v>
      </c>
      <c r="E2933" s="15">
        <v>2210.47</v>
      </c>
      <c r="F2933" s="15">
        <f t="shared" si="97"/>
        <v>191.90037414285712</v>
      </c>
      <c r="G2933" s="11"/>
      <c r="H2933" s="11"/>
      <c r="I2933" s="11"/>
      <c r="J2933" s="12">
        <v>14</v>
      </c>
      <c r="K2933" s="16">
        <v>2210.47</v>
      </c>
      <c r="L2933" s="42">
        <f t="shared" si="98"/>
        <v>191.90037414285712</v>
      </c>
    </row>
    <row r="2934" spans="1:12" ht="11.25" customHeight="1" outlineLevel="1">
      <c r="A2934"/>
      <c r="B2934" s="35">
        <v>808257</v>
      </c>
      <c r="C2934" s="8" t="s">
        <v>4761</v>
      </c>
      <c r="D2934" s="9">
        <v>10</v>
      </c>
      <c r="E2934" s="15">
        <v>1320</v>
      </c>
      <c r="F2934" s="15">
        <f t="shared" si="97"/>
        <v>160.4328</v>
      </c>
      <c r="G2934" s="11"/>
      <c r="H2934" s="11"/>
      <c r="I2934" s="11"/>
      <c r="J2934" s="12">
        <v>10</v>
      </c>
      <c r="K2934" s="16">
        <v>1320</v>
      </c>
      <c r="L2934" s="42">
        <f t="shared" si="98"/>
        <v>160.4328</v>
      </c>
    </row>
    <row r="2935" spans="1:12" ht="11.25" customHeight="1" outlineLevel="1">
      <c r="A2935"/>
      <c r="B2935" s="14" t="s">
        <v>4762</v>
      </c>
      <c r="C2935" s="8" t="s">
        <v>4763</v>
      </c>
      <c r="D2935" s="9">
        <v>2</v>
      </c>
      <c r="E2935" s="10">
        <v>34.31</v>
      </c>
      <c r="F2935" s="10">
        <f aca="true" t="shared" si="99" ref="F2935:F2998">E2935/D2935*1.18*1.03</f>
        <v>20.850187</v>
      </c>
      <c r="G2935" s="11"/>
      <c r="H2935" s="11"/>
      <c r="I2935" s="11"/>
      <c r="J2935" s="12">
        <v>2</v>
      </c>
      <c r="K2935" s="13">
        <v>34.31</v>
      </c>
      <c r="L2935" s="42">
        <f t="shared" si="98"/>
        <v>20.850187</v>
      </c>
    </row>
    <row r="2936" spans="1:12" ht="11.25" customHeight="1" outlineLevel="1">
      <c r="A2936"/>
      <c r="B2936" s="14" t="s">
        <v>4764</v>
      </c>
      <c r="C2936" s="8" t="s">
        <v>4765</v>
      </c>
      <c r="D2936" s="9">
        <v>30</v>
      </c>
      <c r="E2936" s="10">
        <v>435.01</v>
      </c>
      <c r="F2936" s="10">
        <f t="shared" si="99"/>
        <v>17.623705133333335</v>
      </c>
      <c r="G2936" s="11"/>
      <c r="H2936" s="11"/>
      <c r="I2936" s="11"/>
      <c r="J2936" s="12">
        <v>30</v>
      </c>
      <c r="K2936" s="13">
        <v>435.01</v>
      </c>
      <c r="L2936" s="42">
        <f t="shared" si="98"/>
        <v>17.623705133333335</v>
      </c>
    </row>
    <row r="2937" spans="1:12" ht="11.25" customHeight="1" outlineLevel="1">
      <c r="A2937"/>
      <c r="B2937" s="14" t="s">
        <v>4766</v>
      </c>
      <c r="C2937" s="8" t="s">
        <v>4767</v>
      </c>
      <c r="D2937" s="9">
        <v>2</v>
      </c>
      <c r="E2937" s="10">
        <v>48.92</v>
      </c>
      <c r="F2937" s="10">
        <f t="shared" si="99"/>
        <v>29.728684</v>
      </c>
      <c r="G2937" s="11"/>
      <c r="H2937" s="11"/>
      <c r="I2937" s="11"/>
      <c r="J2937" s="12">
        <v>2</v>
      </c>
      <c r="K2937" s="13">
        <v>48.92</v>
      </c>
      <c r="L2937" s="42">
        <f t="shared" si="98"/>
        <v>29.728684</v>
      </c>
    </row>
    <row r="2938" spans="1:12" ht="11.25" customHeight="1" outlineLevel="1">
      <c r="A2938"/>
      <c r="B2938" s="14" t="s">
        <v>4768</v>
      </c>
      <c r="C2938" s="8" t="s">
        <v>4769</v>
      </c>
      <c r="D2938" s="9">
        <v>1</v>
      </c>
      <c r="E2938" s="10">
        <v>24.47</v>
      </c>
      <c r="F2938" s="10">
        <f t="shared" si="99"/>
        <v>29.740837999999997</v>
      </c>
      <c r="G2938" s="11"/>
      <c r="H2938" s="11"/>
      <c r="I2938" s="11"/>
      <c r="J2938" s="12">
        <v>1</v>
      </c>
      <c r="K2938" s="13">
        <v>24.47</v>
      </c>
      <c r="L2938" s="42">
        <f t="shared" si="98"/>
        <v>29.740837999999997</v>
      </c>
    </row>
    <row r="2939" spans="1:12" ht="11.25" customHeight="1" outlineLevel="1">
      <c r="A2939"/>
      <c r="B2939" s="14" t="s">
        <v>4770</v>
      </c>
      <c r="C2939" s="8" t="s">
        <v>4771</v>
      </c>
      <c r="D2939" s="9">
        <v>46</v>
      </c>
      <c r="E2939" s="10">
        <v>284.09</v>
      </c>
      <c r="F2939" s="10">
        <f t="shared" si="99"/>
        <v>7.506151869565216</v>
      </c>
      <c r="G2939" s="11"/>
      <c r="H2939" s="11"/>
      <c r="I2939" s="11"/>
      <c r="J2939" s="12">
        <v>46</v>
      </c>
      <c r="K2939" s="13">
        <v>284.09</v>
      </c>
      <c r="L2939" s="42">
        <f t="shared" si="98"/>
        <v>7.506151869565216</v>
      </c>
    </row>
    <row r="2940" spans="1:12" ht="11.25" customHeight="1" outlineLevel="1">
      <c r="A2940"/>
      <c r="B2940" s="35">
        <v>818072</v>
      </c>
      <c r="C2940" s="8" t="s">
        <v>4772</v>
      </c>
      <c r="D2940" s="9">
        <v>4.7</v>
      </c>
      <c r="E2940" s="10">
        <v>561.4</v>
      </c>
      <c r="F2940" s="10">
        <f t="shared" si="99"/>
        <v>145.17565106382978</v>
      </c>
      <c r="G2940" s="11"/>
      <c r="H2940" s="11"/>
      <c r="I2940" s="11"/>
      <c r="J2940" s="12">
        <v>4.7</v>
      </c>
      <c r="K2940" s="13">
        <v>561.4</v>
      </c>
      <c r="L2940" s="42">
        <f t="shared" si="98"/>
        <v>145.17565106382978</v>
      </c>
    </row>
    <row r="2941" spans="1:12" ht="11.25" customHeight="1" outlineLevel="1">
      <c r="A2941"/>
      <c r="B2941" s="35">
        <v>819217</v>
      </c>
      <c r="C2941" s="8" t="s">
        <v>4773</v>
      </c>
      <c r="D2941" s="9">
        <v>0.96</v>
      </c>
      <c r="E2941" s="10">
        <v>124.98</v>
      </c>
      <c r="F2941" s="10">
        <f t="shared" si="99"/>
        <v>158.22988750000002</v>
      </c>
      <c r="G2941" s="11"/>
      <c r="H2941" s="11"/>
      <c r="I2941" s="11"/>
      <c r="J2941" s="12">
        <v>0.96</v>
      </c>
      <c r="K2941" s="13">
        <v>124.98</v>
      </c>
      <c r="L2941" s="42">
        <f t="shared" si="98"/>
        <v>158.22988750000002</v>
      </c>
    </row>
    <row r="2942" spans="1:12" ht="11.25" customHeight="1" outlineLevel="1">
      <c r="A2942"/>
      <c r="B2942" s="19">
        <v>1004306</v>
      </c>
      <c r="C2942" s="8" t="s">
        <v>4774</v>
      </c>
      <c r="D2942" s="9">
        <v>109</v>
      </c>
      <c r="E2942" s="15">
        <v>1820.94</v>
      </c>
      <c r="F2942" s="15">
        <f t="shared" si="99"/>
        <v>20.304316293577983</v>
      </c>
      <c r="G2942" s="11"/>
      <c r="H2942" s="11"/>
      <c r="I2942" s="11"/>
      <c r="J2942" s="12">
        <v>109</v>
      </c>
      <c r="K2942" s="16">
        <v>1820.94</v>
      </c>
      <c r="L2942" s="42">
        <f t="shared" si="98"/>
        <v>20.304316293577983</v>
      </c>
    </row>
    <row r="2943" spans="1:12" ht="11.25" customHeight="1" outlineLevel="1">
      <c r="A2943"/>
      <c r="B2943" s="19">
        <v>1004348</v>
      </c>
      <c r="C2943" s="8" t="s">
        <v>4775</v>
      </c>
      <c r="D2943" s="9">
        <v>86</v>
      </c>
      <c r="E2943" s="15">
        <v>2353.12</v>
      </c>
      <c r="F2943" s="15">
        <f t="shared" si="99"/>
        <v>33.25560520930232</v>
      </c>
      <c r="G2943" s="11"/>
      <c r="H2943" s="11"/>
      <c r="I2943" s="11"/>
      <c r="J2943" s="12">
        <v>86</v>
      </c>
      <c r="K2943" s="16">
        <v>2353.12</v>
      </c>
      <c r="L2943" s="42">
        <f t="shared" si="98"/>
        <v>33.25560520930232</v>
      </c>
    </row>
    <row r="2944" spans="1:12" ht="11.25" customHeight="1" outlineLevel="1">
      <c r="A2944"/>
      <c r="B2944" s="19">
        <v>1013847</v>
      </c>
      <c r="C2944" s="8" t="s">
        <v>4776</v>
      </c>
      <c r="D2944" s="9">
        <v>775</v>
      </c>
      <c r="E2944" s="15">
        <v>1668.22</v>
      </c>
      <c r="F2944" s="15">
        <f t="shared" si="99"/>
        <v>2.6161994683870966</v>
      </c>
      <c r="G2944" s="11"/>
      <c r="H2944" s="11"/>
      <c r="I2944" s="11"/>
      <c r="J2944" s="12">
        <v>775</v>
      </c>
      <c r="K2944" s="16">
        <v>1668.22</v>
      </c>
      <c r="L2944" s="42">
        <f t="shared" si="98"/>
        <v>2.6161994683870966</v>
      </c>
    </row>
    <row r="2945" spans="1:12" ht="11.25" customHeight="1" outlineLevel="1">
      <c r="A2945"/>
      <c r="B2945" s="19">
        <v>1013850</v>
      </c>
      <c r="C2945" s="8" t="s">
        <v>4777</v>
      </c>
      <c r="D2945" s="9">
        <v>442</v>
      </c>
      <c r="E2945" s="15">
        <v>1052.56</v>
      </c>
      <c r="F2945" s="15">
        <f t="shared" si="99"/>
        <v>2.8943018642533938</v>
      </c>
      <c r="G2945" s="11"/>
      <c r="H2945" s="11"/>
      <c r="I2945" s="11"/>
      <c r="J2945" s="12">
        <v>442</v>
      </c>
      <c r="K2945" s="16">
        <v>1052.56</v>
      </c>
      <c r="L2945" s="42">
        <f t="shared" si="98"/>
        <v>2.8943018642533938</v>
      </c>
    </row>
    <row r="2946" spans="1:12" ht="11.25" customHeight="1" outlineLevel="1">
      <c r="A2946"/>
      <c r="B2946" s="19">
        <v>1050004</v>
      </c>
      <c r="C2946" s="8" t="s">
        <v>4778</v>
      </c>
      <c r="D2946" s="9">
        <v>16</v>
      </c>
      <c r="E2946" s="10">
        <v>308.43</v>
      </c>
      <c r="F2946" s="10">
        <f t="shared" si="99"/>
        <v>23.429113875000002</v>
      </c>
      <c r="G2946" s="11"/>
      <c r="H2946" s="11"/>
      <c r="I2946" s="11"/>
      <c r="J2946" s="12">
        <v>16</v>
      </c>
      <c r="K2946" s="13">
        <v>308.43</v>
      </c>
      <c r="L2946" s="42">
        <f t="shared" si="98"/>
        <v>23.429113875000002</v>
      </c>
    </row>
    <row r="2947" spans="1:12" ht="11.25" customHeight="1" outlineLevel="1">
      <c r="A2947"/>
      <c r="B2947" s="14" t="s">
        <v>4779</v>
      </c>
      <c r="C2947" s="8" t="s">
        <v>4780</v>
      </c>
      <c r="D2947" s="9">
        <v>5</v>
      </c>
      <c r="E2947" s="10">
        <v>74.47</v>
      </c>
      <c r="F2947" s="10">
        <f t="shared" si="99"/>
        <v>18.102167599999998</v>
      </c>
      <c r="G2947" s="11"/>
      <c r="H2947" s="11"/>
      <c r="I2947" s="11"/>
      <c r="J2947" s="12">
        <v>5</v>
      </c>
      <c r="K2947" s="13">
        <v>74.47</v>
      </c>
      <c r="L2947" s="42">
        <f t="shared" si="98"/>
        <v>18.102167599999998</v>
      </c>
    </row>
    <row r="2948" spans="1:12" ht="11.25" customHeight="1" outlineLevel="1">
      <c r="A2948"/>
      <c r="B2948" s="14" t="s">
        <v>4781</v>
      </c>
      <c r="C2948" s="8" t="s">
        <v>4782</v>
      </c>
      <c r="D2948" s="9">
        <v>20</v>
      </c>
      <c r="E2948" s="10">
        <v>280.21</v>
      </c>
      <c r="F2948" s="10">
        <f t="shared" si="99"/>
        <v>17.028361699999998</v>
      </c>
      <c r="G2948" s="11"/>
      <c r="H2948" s="11"/>
      <c r="I2948" s="11"/>
      <c r="J2948" s="12">
        <v>20</v>
      </c>
      <c r="K2948" s="13">
        <v>280.21</v>
      </c>
      <c r="L2948" s="42">
        <f t="shared" si="98"/>
        <v>17.028361699999998</v>
      </c>
    </row>
    <row r="2949" spans="1:12" ht="11.25" customHeight="1" outlineLevel="1">
      <c r="A2949"/>
      <c r="B2949" s="14" t="s">
        <v>4783</v>
      </c>
      <c r="C2949" s="8" t="s">
        <v>4784</v>
      </c>
      <c r="D2949" s="9">
        <v>40</v>
      </c>
      <c r="E2949" s="10">
        <v>532.76</v>
      </c>
      <c r="F2949" s="10">
        <f t="shared" si="99"/>
        <v>16.187912599999997</v>
      </c>
      <c r="G2949" s="11"/>
      <c r="H2949" s="11"/>
      <c r="I2949" s="11"/>
      <c r="J2949" s="12">
        <v>40</v>
      </c>
      <c r="K2949" s="13">
        <v>532.76</v>
      </c>
      <c r="L2949" s="42">
        <f t="shared" si="98"/>
        <v>16.187912599999997</v>
      </c>
    </row>
    <row r="2950" spans="1:12" ht="11.25" customHeight="1" outlineLevel="1">
      <c r="A2950"/>
      <c r="B2950" s="14" t="s">
        <v>4785</v>
      </c>
      <c r="C2950" s="8" t="s">
        <v>4786</v>
      </c>
      <c r="D2950" s="9">
        <v>6</v>
      </c>
      <c r="E2950" s="10">
        <v>88.09</v>
      </c>
      <c r="F2950" s="10">
        <f t="shared" si="99"/>
        <v>17.844097666666666</v>
      </c>
      <c r="G2950" s="11"/>
      <c r="H2950" s="11"/>
      <c r="I2950" s="11"/>
      <c r="J2950" s="12">
        <v>6</v>
      </c>
      <c r="K2950" s="13">
        <v>88.09</v>
      </c>
      <c r="L2950" s="42">
        <f t="shared" si="98"/>
        <v>17.844097666666666</v>
      </c>
    </row>
    <row r="2951" spans="1:12" ht="11.25" customHeight="1" outlineLevel="1">
      <c r="A2951"/>
      <c r="B2951" s="14" t="s">
        <v>4787</v>
      </c>
      <c r="C2951" s="8" t="s">
        <v>4788</v>
      </c>
      <c r="D2951" s="9">
        <v>8</v>
      </c>
      <c r="E2951" s="10">
        <v>117.46</v>
      </c>
      <c r="F2951" s="10">
        <f t="shared" si="99"/>
        <v>17.845110499999997</v>
      </c>
      <c r="G2951" s="11"/>
      <c r="H2951" s="11"/>
      <c r="I2951" s="11"/>
      <c r="J2951" s="12">
        <v>8</v>
      </c>
      <c r="K2951" s="13">
        <v>117.46</v>
      </c>
      <c r="L2951" s="42">
        <f t="shared" si="98"/>
        <v>17.845110499999997</v>
      </c>
    </row>
    <row r="2952" spans="1:12" ht="11.25" customHeight="1" outlineLevel="1">
      <c r="A2952"/>
      <c r="B2952" s="14" t="s">
        <v>4789</v>
      </c>
      <c r="C2952" s="8" t="s">
        <v>4790</v>
      </c>
      <c r="D2952" s="9">
        <v>4</v>
      </c>
      <c r="E2952" s="10">
        <v>58.73</v>
      </c>
      <c r="F2952" s="10">
        <f t="shared" si="99"/>
        <v>17.845110499999997</v>
      </c>
      <c r="G2952" s="11"/>
      <c r="H2952" s="11"/>
      <c r="I2952" s="11"/>
      <c r="J2952" s="12">
        <v>4</v>
      </c>
      <c r="K2952" s="13">
        <v>58.73</v>
      </c>
      <c r="L2952" s="42">
        <f t="shared" si="98"/>
        <v>17.845110499999997</v>
      </c>
    </row>
    <row r="2953" spans="1:12" ht="11.25" customHeight="1" outlineLevel="1">
      <c r="A2953"/>
      <c r="B2953" s="14" t="s">
        <v>4791</v>
      </c>
      <c r="C2953" s="8" t="s">
        <v>4792</v>
      </c>
      <c r="D2953" s="9">
        <v>8</v>
      </c>
      <c r="E2953" s="10">
        <v>118.12</v>
      </c>
      <c r="F2953" s="10">
        <f t="shared" si="99"/>
        <v>17.945381</v>
      </c>
      <c r="G2953" s="11"/>
      <c r="H2953" s="11"/>
      <c r="I2953" s="11"/>
      <c r="J2953" s="12">
        <v>8</v>
      </c>
      <c r="K2953" s="13">
        <v>118.12</v>
      </c>
      <c r="L2953" s="42">
        <f t="shared" si="98"/>
        <v>17.945381</v>
      </c>
    </row>
    <row r="2954" spans="1:12" ht="11.25" customHeight="1" outlineLevel="1">
      <c r="A2954"/>
      <c r="B2954" s="14" t="s">
        <v>4793</v>
      </c>
      <c r="C2954" s="8" t="s">
        <v>4794</v>
      </c>
      <c r="D2954" s="9">
        <v>8</v>
      </c>
      <c r="E2954" s="10">
        <v>118.78</v>
      </c>
      <c r="F2954" s="10">
        <f t="shared" si="99"/>
        <v>18.045651499999998</v>
      </c>
      <c r="G2954" s="11"/>
      <c r="H2954" s="11"/>
      <c r="I2954" s="11"/>
      <c r="J2954" s="12">
        <v>8</v>
      </c>
      <c r="K2954" s="13">
        <v>118.78</v>
      </c>
      <c r="L2954" s="42">
        <f t="shared" si="98"/>
        <v>18.045651499999998</v>
      </c>
    </row>
    <row r="2955" spans="1:12" ht="11.25" customHeight="1" outlineLevel="1">
      <c r="A2955"/>
      <c r="B2955" s="14" t="s">
        <v>4795</v>
      </c>
      <c r="C2955" s="8" t="s">
        <v>4796</v>
      </c>
      <c r="D2955" s="9">
        <v>8</v>
      </c>
      <c r="E2955" s="10">
        <v>118.03</v>
      </c>
      <c r="F2955" s="10">
        <f t="shared" si="99"/>
        <v>17.931707749999998</v>
      </c>
      <c r="G2955" s="11"/>
      <c r="H2955" s="11"/>
      <c r="I2955" s="11"/>
      <c r="J2955" s="12">
        <v>8</v>
      </c>
      <c r="K2955" s="13">
        <v>118.03</v>
      </c>
      <c r="L2955" s="42">
        <f aca="true" t="shared" si="100" ref="L2955:L3018">K2955/J2955*1.18*1.03</f>
        <v>17.931707749999998</v>
      </c>
    </row>
    <row r="2956" spans="1:12" ht="11.25" customHeight="1" outlineLevel="1">
      <c r="A2956"/>
      <c r="B2956" s="14" t="s">
        <v>4797</v>
      </c>
      <c r="C2956" s="8" t="s">
        <v>4798</v>
      </c>
      <c r="D2956" s="9">
        <v>8</v>
      </c>
      <c r="E2956" s="10">
        <v>119.19</v>
      </c>
      <c r="F2956" s="10">
        <f t="shared" si="99"/>
        <v>18.107940749999997</v>
      </c>
      <c r="G2956" s="11"/>
      <c r="H2956" s="11"/>
      <c r="I2956" s="11"/>
      <c r="J2956" s="12">
        <v>8</v>
      </c>
      <c r="K2956" s="13">
        <v>119.19</v>
      </c>
      <c r="L2956" s="42">
        <f t="shared" si="100"/>
        <v>18.107940749999997</v>
      </c>
    </row>
    <row r="2957" spans="1:12" ht="11.25" customHeight="1" outlineLevel="1">
      <c r="A2957"/>
      <c r="B2957" s="14" t="s">
        <v>4799</v>
      </c>
      <c r="C2957" s="8" t="s">
        <v>4800</v>
      </c>
      <c r="D2957" s="9">
        <v>8</v>
      </c>
      <c r="E2957" s="10">
        <v>118</v>
      </c>
      <c r="F2957" s="10">
        <f t="shared" si="99"/>
        <v>17.927149999999997</v>
      </c>
      <c r="G2957" s="11"/>
      <c r="H2957" s="11"/>
      <c r="I2957" s="11"/>
      <c r="J2957" s="12">
        <v>8</v>
      </c>
      <c r="K2957" s="13">
        <v>118</v>
      </c>
      <c r="L2957" s="42">
        <f t="shared" si="100"/>
        <v>17.927149999999997</v>
      </c>
    </row>
    <row r="2958" spans="1:12" ht="11.25" customHeight="1" outlineLevel="1">
      <c r="A2958"/>
      <c r="B2958" s="14" t="s">
        <v>4801</v>
      </c>
      <c r="C2958" s="8" t="s">
        <v>4802</v>
      </c>
      <c r="D2958" s="9">
        <v>8</v>
      </c>
      <c r="E2958" s="10">
        <v>118.14</v>
      </c>
      <c r="F2958" s="10">
        <f t="shared" si="99"/>
        <v>17.948419499999996</v>
      </c>
      <c r="G2958" s="11"/>
      <c r="H2958" s="11"/>
      <c r="I2958" s="11"/>
      <c r="J2958" s="12">
        <v>8</v>
      </c>
      <c r="K2958" s="13">
        <v>118.14</v>
      </c>
      <c r="L2958" s="42">
        <f t="shared" si="100"/>
        <v>17.948419499999996</v>
      </c>
    </row>
    <row r="2959" spans="1:12" ht="11.25" customHeight="1" outlineLevel="1">
      <c r="A2959"/>
      <c r="B2959" s="14" t="s">
        <v>4803</v>
      </c>
      <c r="C2959" s="8" t="s">
        <v>4804</v>
      </c>
      <c r="D2959" s="9">
        <v>8</v>
      </c>
      <c r="E2959" s="10">
        <v>117.47</v>
      </c>
      <c r="F2959" s="10">
        <f t="shared" si="99"/>
        <v>17.846629749999998</v>
      </c>
      <c r="G2959" s="11"/>
      <c r="H2959" s="11"/>
      <c r="I2959" s="11"/>
      <c r="J2959" s="12">
        <v>8</v>
      </c>
      <c r="K2959" s="13">
        <v>117.47</v>
      </c>
      <c r="L2959" s="42">
        <f t="shared" si="100"/>
        <v>17.846629749999998</v>
      </c>
    </row>
    <row r="2960" spans="1:12" ht="11.25" customHeight="1" outlineLevel="1">
      <c r="A2960"/>
      <c r="B2960" s="14" t="s">
        <v>4805</v>
      </c>
      <c r="C2960" s="8" t="s">
        <v>4806</v>
      </c>
      <c r="D2960" s="9">
        <v>14</v>
      </c>
      <c r="E2960" s="10">
        <v>207.48</v>
      </c>
      <c r="F2960" s="10">
        <f t="shared" si="99"/>
        <v>18.012227999999997</v>
      </c>
      <c r="G2960" s="11"/>
      <c r="H2960" s="11"/>
      <c r="I2960" s="11"/>
      <c r="J2960" s="12">
        <v>14</v>
      </c>
      <c r="K2960" s="13">
        <v>207.48</v>
      </c>
      <c r="L2960" s="42">
        <f t="shared" si="100"/>
        <v>18.012227999999997</v>
      </c>
    </row>
    <row r="2961" spans="1:12" ht="11.25" customHeight="1" outlineLevel="1">
      <c r="A2961"/>
      <c r="B2961" s="14" t="s">
        <v>4807</v>
      </c>
      <c r="C2961" s="8" t="s">
        <v>4808</v>
      </c>
      <c r="D2961" s="9">
        <v>52</v>
      </c>
      <c r="E2961" s="10">
        <v>767.55</v>
      </c>
      <c r="F2961" s="10">
        <f t="shared" si="99"/>
        <v>17.94000519230769</v>
      </c>
      <c r="G2961" s="11"/>
      <c r="H2961" s="11"/>
      <c r="I2961" s="11"/>
      <c r="J2961" s="12">
        <v>52</v>
      </c>
      <c r="K2961" s="13">
        <v>767.55</v>
      </c>
      <c r="L2961" s="42">
        <f t="shared" si="100"/>
        <v>17.94000519230769</v>
      </c>
    </row>
    <row r="2962" spans="1:12" ht="11.25" customHeight="1" outlineLevel="1">
      <c r="A2962"/>
      <c r="B2962" s="14" t="s">
        <v>4809</v>
      </c>
      <c r="C2962" s="8" t="s">
        <v>4810</v>
      </c>
      <c r="D2962" s="9">
        <v>18</v>
      </c>
      <c r="E2962" s="10">
        <v>269.45</v>
      </c>
      <c r="F2962" s="10">
        <f t="shared" si="99"/>
        <v>18.193862777777777</v>
      </c>
      <c r="G2962" s="11"/>
      <c r="H2962" s="11"/>
      <c r="I2962" s="11"/>
      <c r="J2962" s="12">
        <v>18</v>
      </c>
      <c r="K2962" s="13">
        <v>269.45</v>
      </c>
      <c r="L2962" s="42">
        <f t="shared" si="100"/>
        <v>18.193862777777777</v>
      </c>
    </row>
    <row r="2963" spans="1:12" ht="11.25" customHeight="1" outlineLevel="1">
      <c r="A2963"/>
      <c r="B2963" s="14" t="s">
        <v>4811</v>
      </c>
      <c r="C2963" s="8" t="s">
        <v>4812</v>
      </c>
      <c r="D2963" s="9">
        <v>11</v>
      </c>
      <c r="E2963" s="10">
        <v>164.59</v>
      </c>
      <c r="F2963" s="10">
        <f t="shared" si="99"/>
        <v>18.185698727272726</v>
      </c>
      <c r="G2963" s="11"/>
      <c r="H2963" s="11"/>
      <c r="I2963" s="11"/>
      <c r="J2963" s="12">
        <v>11</v>
      </c>
      <c r="K2963" s="13">
        <v>164.59</v>
      </c>
      <c r="L2963" s="42">
        <f t="shared" si="100"/>
        <v>18.185698727272726</v>
      </c>
    </row>
    <row r="2964" spans="1:12" ht="11.25" customHeight="1" outlineLevel="1">
      <c r="A2964"/>
      <c r="B2964" s="14" t="s">
        <v>4813</v>
      </c>
      <c r="C2964" s="8" t="s">
        <v>4814</v>
      </c>
      <c r="D2964" s="9">
        <v>22</v>
      </c>
      <c r="E2964" s="10">
        <v>323.08</v>
      </c>
      <c r="F2964" s="10">
        <f t="shared" si="99"/>
        <v>17.848701454545456</v>
      </c>
      <c r="G2964" s="11"/>
      <c r="H2964" s="11"/>
      <c r="I2964" s="11"/>
      <c r="J2964" s="12">
        <v>22</v>
      </c>
      <c r="K2964" s="13">
        <v>323.08</v>
      </c>
      <c r="L2964" s="42">
        <f t="shared" si="100"/>
        <v>17.848701454545456</v>
      </c>
    </row>
    <row r="2965" spans="1:12" ht="11.25" customHeight="1" outlineLevel="1">
      <c r="A2965"/>
      <c r="B2965" s="14" t="s">
        <v>4815</v>
      </c>
      <c r="C2965" s="8" t="s">
        <v>4816</v>
      </c>
      <c r="D2965" s="9">
        <v>10</v>
      </c>
      <c r="E2965" s="10">
        <v>146.83</v>
      </c>
      <c r="F2965" s="10">
        <f t="shared" si="99"/>
        <v>17.8457182</v>
      </c>
      <c r="G2965" s="11"/>
      <c r="H2965" s="11"/>
      <c r="I2965" s="11"/>
      <c r="J2965" s="12">
        <v>10</v>
      </c>
      <c r="K2965" s="13">
        <v>146.83</v>
      </c>
      <c r="L2965" s="42">
        <f t="shared" si="100"/>
        <v>17.8457182</v>
      </c>
    </row>
    <row r="2966" spans="1:12" ht="11.25" customHeight="1" outlineLevel="1">
      <c r="A2966"/>
      <c r="B2966" s="14" t="s">
        <v>4817</v>
      </c>
      <c r="C2966" s="8" t="s">
        <v>4818</v>
      </c>
      <c r="D2966" s="9">
        <v>10</v>
      </c>
      <c r="E2966" s="10">
        <v>146.82</v>
      </c>
      <c r="F2966" s="10">
        <f t="shared" si="99"/>
        <v>17.844502799999997</v>
      </c>
      <c r="G2966" s="11"/>
      <c r="H2966" s="11"/>
      <c r="I2966" s="11"/>
      <c r="J2966" s="12">
        <v>10</v>
      </c>
      <c r="K2966" s="13">
        <v>146.82</v>
      </c>
      <c r="L2966" s="42">
        <f t="shared" si="100"/>
        <v>17.844502799999997</v>
      </c>
    </row>
    <row r="2967" spans="1:12" ht="11.25" customHeight="1" outlineLevel="1">
      <c r="A2967"/>
      <c r="B2967" s="14" t="s">
        <v>4819</v>
      </c>
      <c r="C2967" s="8" t="s">
        <v>4820</v>
      </c>
      <c r="D2967" s="9">
        <v>10</v>
      </c>
      <c r="E2967" s="10">
        <v>146.83</v>
      </c>
      <c r="F2967" s="10">
        <f t="shared" si="99"/>
        <v>17.8457182</v>
      </c>
      <c r="G2967" s="11"/>
      <c r="H2967" s="11"/>
      <c r="I2967" s="11"/>
      <c r="J2967" s="12">
        <v>10</v>
      </c>
      <c r="K2967" s="13">
        <v>146.83</v>
      </c>
      <c r="L2967" s="42">
        <f t="shared" si="100"/>
        <v>17.8457182</v>
      </c>
    </row>
    <row r="2968" spans="1:12" ht="11.25" customHeight="1" outlineLevel="1">
      <c r="A2968"/>
      <c r="B2968" s="14" t="s">
        <v>4821</v>
      </c>
      <c r="C2968" s="8" t="s">
        <v>4822</v>
      </c>
      <c r="D2968" s="9">
        <v>12</v>
      </c>
      <c r="E2968" s="10">
        <v>176.19</v>
      </c>
      <c r="F2968" s="10">
        <f t="shared" si="99"/>
        <v>17.845110499999997</v>
      </c>
      <c r="G2968" s="11"/>
      <c r="H2968" s="11"/>
      <c r="I2968" s="11"/>
      <c r="J2968" s="12">
        <v>12</v>
      </c>
      <c r="K2968" s="13">
        <v>176.19</v>
      </c>
      <c r="L2968" s="42">
        <f t="shared" si="100"/>
        <v>17.845110499999997</v>
      </c>
    </row>
    <row r="2969" spans="1:12" ht="11.25" customHeight="1" outlineLevel="1">
      <c r="A2969"/>
      <c r="B2969" s="14" t="s">
        <v>4823</v>
      </c>
      <c r="C2969" s="8" t="s">
        <v>4824</v>
      </c>
      <c r="D2969" s="9">
        <v>10</v>
      </c>
      <c r="E2969" s="10">
        <v>146.58</v>
      </c>
      <c r="F2969" s="10">
        <f t="shared" si="99"/>
        <v>17.8153332</v>
      </c>
      <c r="G2969" s="11"/>
      <c r="H2969" s="11"/>
      <c r="I2969" s="11"/>
      <c r="J2969" s="12">
        <v>10</v>
      </c>
      <c r="K2969" s="13">
        <v>146.58</v>
      </c>
      <c r="L2969" s="42">
        <f t="shared" si="100"/>
        <v>17.8153332</v>
      </c>
    </row>
    <row r="2970" spans="1:12" ht="11.25" customHeight="1" outlineLevel="1">
      <c r="A2970"/>
      <c r="B2970" s="14" t="s">
        <v>4825</v>
      </c>
      <c r="C2970" s="8" t="s">
        <v>4826</v>
      </c>
      <c r="D2970" s="9">
        <v>2</v>
      </c>
      <c r="E2970" s="10">
        <v>29.63</v>
      </c>
      <c r="F2970" s="10">
        <f t="shared" si="99"/>
        <v>18.006151</v>
      </c>
      <c r="G2970" s="11"/>
      <c r="H2970" s="11"/>
      <c r="I2970" s="11"/>
      <c r="J2970" s="12">
        <v>2</v>
      </c>
      <c r="K2970" s="13">
        <v>29.63</v>
      </c>
      <c r="L2970" s="42">
        <f t="shared" si="100"/>
        <v>18.006151</v>
      </c>
    </row>
    <row r="2971" spans="1:12" ht="11.25" customHeight="1" outlineLevel="1">
      <c r="A2971"/>
      <c r="B2971" s="14" t="s">
        <v>4827</v>
      </c>
      <c r="C2971" s="8" t="s">
        <v>4828</v>
      </c>
      <c r="D2971" s="9">
        <v>3</v>
      </c>
      <c r="E2971" s="10">
        <v>44.44</v>
      </c>
      <c r="F2971" s="10">
        <f t="shared" si="99"/>
        <v>18.00412533333333</v>
      </c>
      <c r="G2971" s="11"/>
      <c r="H2971" s="11"/>
      <c r="I2971" s="11"/>
      <c r="J2971" s="12">
        <v>3</v>
      </c>
      <c r="K2971" s="13">
        <v>44.44</v>
      </c>
      <c r="L2971" s="42">
        <f t="shared" si="100"/>
        <v>18.00412533333333</v>
      </c>
    </row>
    <row r="2972" spans="1:12" ht="11.25" customHeight="1" outlineLevel="1">
      <c r="A2972"/>
      <c r="B2972" s="14" t="s">
        <v>4829</v>
      </c>
      <c r="C2972" s="8" t="s">
        <v>4830</v>
      </c>
      <c r="D2972" s="9">
        <v>3</v>
      </c>
      <c r="E2972" s="10">
        <v>44.44</v>
      </c>
      <c r="F2972" s="10">
        <f t="shared" si="99"/>
        <v>18.00412533333333</v>
      </c>
      <c r="G2972" s="11"/>
      <c r="H2972" s="11"/>
      <c r="I2972" s="11"/>
      <c r="J2972" s="12">
        <v>3</v>
      </c>
      <c r="K2972" s="13">
        <v>44.44</v>
      </c>
      <c r="L2972" s="42">
        <f t="shared" si="100"/>
        <v>18.00412533333333</v>
      </c>
    </row>
    <row r="2973" spans="1:12" ht="11.25" customHeight="1" outlineLevel="1">
      <c r="A2973"/>
      <c r="B2973" s="14" t="s">
        <v>4831</v>
      </c>
      <c r="C2973" s="8" t="s">
        <v>4832</v>
      </c>
      <c r="D2973" s="9">
        <v>3</v>
      </c>
      <c r="E2973" s="10">
        <v>44.44</v>
      </c>
      <c r="F2973" s="10">
        <f t="shared" si="99"/>
        <v>18.00412533333333</v>
      </c>
      <c r="G2973" s="11"/>
      <c r="H2973" s="11"/>
      <c r="I2973" s="11"/>
      <c r="J2973" s="12">
        <v>3</v>
      </c>
      <c r="K2973" s="13">
        <v>44.44</v>
      </c>
      <c r="L2973" s="42">
        <f t="shared" si="100"/>
        <v>18.00412533333333</v>
      </c>
    </row>
    <row r="2974" spans="1:12" ht="11.25" customHeight="1" outlineLevel="1">
      <c r="A2974"/>
      <c r="B2974" s="14" t="s">
        <v>4833</v>
      </c>
      <c r="C2974" s="8" t="s">
        <v>4834</v>
      </c>
      <c r="D2974" s="9">
        <v>3</v>
      </c>
      <c r="E2974" s="10">
        <v>44.44</v>
      </c>
      <c r="F2974" s="10">
        <f t="shared" si="99"/>
        <v>18.00412533333333</v>
      </c>
      <c r="G2974" s="11"/>
      <c r="H2974" s="11"/>
      <c r="I2974" s="11"/>
      <c r="J2974" s="12">
        <v>3</v>
      </c>
      <c r="K2974" s="13">
        <v>44.44</v>
      </c>
      <c r="L2974" s="42">
        <f t="shared" si="100"/>
        <v>18.00412533333333</v>
      </c>
    </row>
    <row r="2975" spans="1:12" ht="11.25" customHeight="1" outlineLevel="1">
      <c r="A2975"/>
      <c r="B2975" s="14" t="s">
        <v>4835</v>
      </c>
      <c r="C2975" s="8" t="s">
        <v>4836</v>
      </c>
      <c r="D2975" s="9">
        <v>35</v>
      </c>
      <c r="E2975" s="10">
        <v>521.16</v>
      </c>
      <c r="F2975" s="10">
        <f t="shared" si="99"/>
        <v>18.097653257142856</v>
      </c>
      <c r="G2975" s="11"/>
      <c r="H2975" s="11"/>
      <c r="I2975" s="11"/>
      <c r="J2975" s="12">
        <v>35</v>
      </c>
      <c r="K2975" s="13">
        <v>521.16</v>
      </c>
      <c r="L2975" s="42">
        <f t="shared" si="100"/>
        <v>18.097653257142856</v>
      </c>
    </row>
    <row r="2976" spans="1:12" ht="11.25" customHeight="1" outlineLevel="1">
      <c r="A2976"/>
      <c r="B2976" s="14" t="s">
        <v>4837</v>
      </c>
      <c r="C2976" s="8" t="s">
        <v>4838</v>
      </c>
      <c r="D2976" s="9">
        <v>24</v>
      </c>
      <c r="E2976" s="10">
        <v>352.76</v>
      </c>
      <c r="F2976" s="10">
        <f t="shared" si="99"/>
        <v>17.86435433333333</v>
      </c>
      <c r="G2976" s="11"/>
      <c r="H2976" s="11"/>
      <c r="I2976" s="11"/>
      <c r="J2976" s="12">
        <v>24</v>
      </c>
      <c r="K2976" s="13">
        <v>352.76</v>
      </c>
      <c r="L2976" s="42">
        <f t="shared" si="100"/>
        <v>17.86435433333333</v>
      </c>
    </row>
    <row r="2977" spans="1:12" ht="11.25" customHeight="1" outlineLevel="1">
      <c r="A2977"/>
      <c r="B2977" s="14" t="s">
        <v>4839</v>
      </c>
      <c r="C2977" s="8" t="s">
        <v>4840</v>
      </c>
      <c r="D2977" s="9">
        <v>6</v>
      </c>
      <c r="E2977" s="10">
        <v>83.1</v>
      </c>
      <c r="F2977" s="10">
        <f t="shared" si="99"/>
        <v>16.83329</v>
      </c>
      <c r="G2977" s="11"/>
      <c r="H2977" s="11"/>
      <c r="I2977" s="11"/>
      <c r="J2977" s="12">
        <v>6</v>
      </c>
      <c r="K2977" s="13">
        <v>83.1</v>
      </c>
      <c r="L2977" s="42">
        <f t="shared" si="100"/>
        <v>16.83329</v>
      </c>
    </row>
    <row r="2978" spans="1:12" ht="11.25" customHeight="1" outlineLevel="1">
      <c r="A2978"/>
      <c r="B2978" s="14" t="s">
        <v>4841</v>
      </c>
      <c r="C2978" s="8" t="s">
        <v>4842</v>
      </c>
      <c r="D2978" s="9">
        <v>9</v>
      </c>
      <c r="E2978" s="10">
        <v>121.5</v>
      </c>
      <c r="F2978" s="10">
        <f t="shared" si="99"/>
        <v>16.4079</v>
      </c>
      <c r="G2978" s="11"/>
      <c r="H2978" s="11"/>
      <c r="I2978" s="11"/>
      <c r="J2978" s="12">
        <v>9</v>
      </c>
      <c r="K2978" s="13">
        <v>121.5</v>
      </c>
      <c r="L2978" s="42">
        <f t="shared" si="100"/>
        <v>16.4079</v>
      </c>
    </row>
    <row r="2979" spans="1:12" ht="11.25" customHeight="1" outlineLevel="1">
      <c r="A2979"/>
      <c r="B2979" s="14" t="s">
        <v>4843</v>
      </c>
      <c r="C2979" s="8" t="s">
        <v>4844</v>
      </c>
      <c r="D2979" s="9">
        <v>9</v>
      </c>
      <c r="E2979" s="10">
        <v>121.5</v>
      </c>
      <c r="F2979" s="10">
        <f t="shared" si="99"/>
        <v>16.4079</v>
      </c>
      <c r="G2979" s="11"/>
      <c r="H2979" s="11"/>
      <c r="I2979" s="11"/>
      <c r="J2979" s="12">
        <v>9</v>
      </c>
      <c r="K2979" s="13">
        <v>121.5</v>
      </c>
      <c r="L2979" s="42">
        <f t="shared" si="100"/>
        <v>16.4079</v>
      </c>
    </row>
    <row r="2980" spans="1:12" ht="11.25" customHeight="1" outlineLevel="1">
      <c r="A2980"/>
      <c r="B2980" s="14" t="s">
        <v>4845</v>
      </c>
      <c r="C2980" s="8" t="s">
        <v>4846</v>
      </c>
      <c r="D2980" s="9">
        <v>4</v>
      </c>
      <c r="E2980" s="10">
        <v>58.08</v>
      </c>
      <c r="F2980" s="10">
        <f t="shared" si="99"/>
        <v>17.647607999999998</v>
      </c>
      <c r="G2980" s="11"/>
      <c r="H2980" s="11"/>
      <c r="I2980" s="11"/>
      <c r="J2980" s="12">
        <v>4</v>
      </c>
      <c r="K2980" s="13">
        <v>58.08</v>
      </c>
      <c r="L2980" s="42">
        <f t="shared" si="100"/>
        <v>17.647607999999998</v>
      </c>
    </row>
    <row r="2981" spans="1:12" ht="11.25" customHeight="1" outlineLevel="1">
      <c r="A2981"/>
      <c r="B2981" s="14" t="s">
        <v>4847</v>
      </c>
      <c r="C2981" s="8" t="s">
        <v>4848</v>
      </c>
      <c r="D2981" s="9">
        <v>15</v>
      </c>
      <c r="E2981" s="10">
        <v>220.72</v>
      </c>
      <c r="F2981" s="10">
        <f t="shared" si="99"/>
        <v>17.884205866666665</v>
      </c>
      <c r="G2981" s="11"/>
      <c r="H2981" s="11"/>
      <c r="I2981" s="11"/>
      <c r="J2981" s="12">
        <v>15</v>
      </c>
      <c r="K2981" s="13">
        <v>220.72</v>
      </c>
      <c r="L2981" s="42">
        <f t="shared" si="100"/>
        <v>17.884205866666665</v>
      </c>
    </row>
    <row r="2982" spans="1:12" ht="11.25" customHeight="1" outlineLevel="1">
      <c r="A2982"/>
      <c r="B2982" s="14" t="s">
        <v>4849</v>
      </c>
      <c r="C2982" s="8" t="s">
        <v>4850</v>
      </c>
      <c r="D2982" s="9">
        <v>21</v>
      </c>
      <c r="E2982" s="10">
        <v>309.56</v>
      </c>
      <c r="F2982" s="10">
        <f t="shared" si="99"/>
        <v>17.916153523809523</v>
      </c>
      <c r="G2982" s="11"/>
      <c r="H2982" s="11"/>
      <c r="I2982" s="11"/>
      <c r="J2982" s="12">
        <v>21</v>
      </c>
      <c r="K2982" s="13">
        <v>309.56</v>
      </c>
      <c r="L2982" s="42">
        <f t="shared" si="100"/>
        <v>17.916153523809523</v>
      </c>
    </row>
    <row r="2983" spans="1:12" ht="11.25" customHeight="1" outlineLevel="1">
      <c r="A2983"/>
      <c r="B2983" s="14" t="s">
        <v>4851</v>
      </c>
      <c r="C2983" s="8" t="s">
        <v>4852</v>
      </c>
      <c r="D2983" s="9">
        <v>18</v>
      </c>
      <c r="E2983" s="10">
        <v>263.53</v>
      </c>
      <c r="F2983" s="10">
        <f t="shared" si="99"/>
        <v>17.79413122222222</v>
      </c>
      <c r="G2983" s="11"/>
      <c r="H2983" s="11"/>
      <c r="I2983" s="11"/>
      <c r="J2983" s="12">
        <v>18</v>
      </c>
      <c r="K2983" s="13">
        <v>263.53</v>
      </c>
      <c r="L2983" s="42">
        <f t="shared" si="100"/>
        <v>17.79413122222222</v>
      </c>
    </row>
    <row r="2984" spans="1:12" ht="11.25" customHeight="1" outlineLevel="1">
      <c r="A2984"/>
      <c r="B2984" s="14" t="s">
        <v>4853</v>
      </c>
      <c r="C2984" s="8" t="s">
        <v>4854</v>
      </c>
      <c r="D2984" s="9">
        <v>14</v>
      </c>
      <c r="E2984" s="10">
        <v>204.61</v>
      </c>
      <c r="F2984" s="10">
        <f t="shared" si="99"/>
        <v>17.763071</v>
      </c>
      <c r="G2984" s="11"/>
      <c r="H2984" s="11"/>
      <c r="I2984" s="11"/>
      <c r="J2984" s="12">
        <v>14</v>
      </c>
      <c r="K2984" s="13">
        <v>204.61</v>
      </c>
      <c r="L2984" s="42">
        <f t="shared" si="100"/>
        <v>17.763071</v>
      </c>
    </row>
    <row r="2985" spans="1:12" ht="11.25" customHeight="1" outlineLevel="1">
      <c r="A2985"/>
      <c r="B2985" s="14" t="s">
        <v>4855</v>
      </c>
      <c r="C2985" s="8" t="s">
        <v>4856</v>
      </c>
      <c r="D2985" s="9">
        <v>10</v>
      </c>
      <c r="E2985" s="10">
        <v>147.02</v>
      </c>
      <c r="F2985" s="10">
        <f t="shared" si="99"/>
        <v>17.8688108</v>
      </c>
      <c r="G2985" s="11"/>
      <c r="H2985" s="11"/>
      <c r="I2985" s="11"/>
      <c r="J2985" s="12">
        <v>10</v>
      </c>
      <c r="K2985" s="13">
        <v>147.02</v>
      </c>
      <c r="L2985" s="42">
        <f t="shared" si="100"/>
        <v>17.8688108</v>
      </c>
    </row>
    <row r="2986" spans="1:12" ht="11.25" customHeight="1" outlineLevel="1">
      <c r="A2986"/>
      <c r="B2986" s="14" t="s">
        <v>4857</v>
      </c>
      <c r="C2986" s="8" t="s">
        <v>4858</v>
      </c>
      <c r="D2986" s="9">
        <v>7</v>
      </c>
      <c r="E2986" s="10">
        <v>103.53</v>
      </c>
      <c r="F2986" s="10">
        <f t="shared" si="99"/>
        <v>17.975766</v>
      </c>
      <c r="G2986" s="11"/>
      <c r="H2986" s="11"/>
      <c r="I2986" s="11"/>
      <c r="J2986" s="12">
        <v>7</v>
      </c>
      <c r="K2986" s="13">
        <v>103.53</v>
      </c>
      <c r="L2986" s="42">
        <f t="shared" si="100"/>
        <v>17.975766</v>
      </c>
    </row>
    <row r="2987" spans="1:12" ht="11.25" customHeight="1" outlineLevel="1">
      <c r="A2987"/>
      <c r="B2987" s="14" t="s">
        <v>4859</v>
      </c>
      <c r="C2987" s="8" t="s">
        <v>4860</v>
      </c>
      <c r="D2987" s="9">
        <v>8</v>
      </c>
      <c r="E2987" s="10">
        <v>117.72</v>
      </c>
      <c r="F2987" s="10">
        <f t="shared" si="99"/>
        <v>17.884611</v>
      </c>
      <c r="G2987" s="11"/>
      <c r="H2987" s="11"/>
      <c r="I2987" s="11"/>
      <c r="J2987" s="12">
        <v>8</v>
      </c>
      <c r="K2987" s="13">
        <v>117.72</v>
      </c>
      <c r="L2987" s="42">
        <f t="shared" si="100"/>
        <v>17.884611</v>
      </c>
    </row>
    <row r="2988" spans="1:12" ht="11.25" customHeight="1" outlineLevel="1">
      <c r="A2988"/>
      <c r="B2988" s="14" t="s">
        <v>4861</v>
      </c>
      <c r="C2988" s="8" t="s">
        <v>4862</v>
      </c>
      <c r="D2988" s="9">
        <v>7</v>
      </c>
      <c r="E2988" s="10">
        <v>103.33</v>
      </c>
      <c r="F2988" s="10">
        <f t="shared" si="99"/>
        <v>17.941040285714283</v>
      </c>
      <c r="G2988" s="11"/>
      <c r="H2988" s="11"/>
      <c r="I2988" s="11"/>
      <c r="J2988" s="12">
        <v>7</v>
      </c>
      <c r="K2988" s="13">
        <v>103.33</v>
      </c>
      <c r="L2988" s="42">
        <f t="shared" si="100"/>
        <v>17.941040285714283</v>
      </c>
    </row>
    <row r="2989" spans="1:12" ht="11.25" customHeight="1" outlineLevel="1">
      <c r="A2989"/>
      <c r="B2989" s="14" t="s">
        <v>4863</v>
      </c>
      <c r="C2989" s="8" t="s">
        <v>4864</v>
      </c>
      <c r="D2989" s="9">
        <v>8</v>
      </c>
      <c r="E2989" s="10">
        <v>66.87</v>
      </c>
      <c r="F2989" s="10">
        <f t="shared" si="99"/>
        <v>10.15922475</v>
      </c>
      <c r="G2989" s="11"/>
      <c r="H2989" s="11"/>
      <c r="I2989" s="11"/>
      <c r="J2989" s="12">
        <v>8</v>
      </c>
      <c r="K2989" s="13">
        <v>66.87</v>
      </c>
      <c r="L2989" s="42">
        <f t="shared" si="100"/>
        <v>10.15922475</v>
      </c>
    </row>
    <row r="2990" spans="1:12" ht="11.25" customHeight="1" outlineLevel="1">
      <c r="A2990"/>
      <c r="B2990" s="14" t="s">
        <v>4865</v>
      </c>
      <c r="C2990" s="8" t="s">
        <v>4866</v>
      </c>
      <c r="D2990" s="9">
        <v>3</v>
      </c>
      <c r="E2990" s="10">
        <v>43.5</v>
      </c>
      <c r="F2990" s="10">
        <f t="shared" si="99"/>
        <v>17.6233</v>
      </c>
      <c r="G2990" s="11"/>
      <c r="H2990" s="11"/>
      <c r="I2990" s="11"/>
      <c r="J2990" s="12">
        <v>3</v>
      </c>
      <c r="K2990" s="13">
        <v>43.5</v>
      </c>
      <c r="L2990" s="42">
        <f t="shared" si="100"/>
        <v>17.6233</v>
      </c>
    </row>
    <row r="2991" spans="1:12" ht="11.25" customHeight="1" outlineLevel="1">
      <c r="A2991"/>
      <c r="B2991" s="14" t="s">
        <v>4867</v>
      </c>
      <c r="C2991" s="8" t="s">
        <v>4868</v>
      </c>
      <c r="D2991" s="9">
        <v>1</v>
      </c>
      <c r="E2991" s="10">
        <v>15.98</v>
      </c>
      <c r="F2991" s="10">
        <f t="shared" si="99"/>
        <v>19.422092000000003</v>
      </c>
      <c r="G2991" s="11"/>
      <c r="H2991" s="11"/>
      <c r="I2991" s="11"/>
      <c r="J2991" s="12">
        <v>1</v>
      </c>
      <c r="K2991" s="13">
        <v>15.98</v>
      </c>
      <c r="L2991" s="42">
        <f t="shared" si="100"/>
        <v>19.422092000000003</v>
      </c>
    </row>
    <row r="2992" spans="1:12" ht="11.25" customHeight="1" outlineLevel="1">
      <c r="A2992"/>
      <c r="B2992" s="14" t="s">
        <v>4869</v>
      </c>
      <c r="C2992" s="8" t="s">
        <v>4870</v>
      </c>
      <c r="D2992" s="9">
        <v>22</v>
      </c>
      <c r="E2992" s="10">
        <v>319</v>
      </c>
      <c r="F2992" s="10">
        <f t="shared" si="99"/>
        <v>17.6233</v>
      </c>
      <c r="G2992" s="11"/>
      <c r="H2992" s="11"/>
      <c r="I2992" s="11"/>
      <c r="J2992" s="12">
        <v>22</v>
      </c>
      <c r="K2992" s="13">
        <v>319</v>
      </c>
      <c r="L2992" s="42">
        <f t="shared" si="100"/>
        <v>17.6233</v>
      </c>
    </row>
    <row r="2993" spans="1:12" ht="11.25" customHeight="1" outlineLevel="1">
      <c r="A2993"/>
      <c r="B2993" s="14" t="s">
        <v>4871</v>
      </c>
      <c r="C2993" s="8" t="s">
        <v>4872</v>
      </c>
      <c r="D2993" s="9">
        <v>5</v>
      </c>
      <c r="E2993" s="10">
        <v>76.19</v>
      </c>
      <c r="F2993" s="10">
        <f t="shared" si="99"/>
        <v>18.520265199999997</v>
      </c>
      <c r="G2993" s="11"/>
      <c r="H2993" s="11"/>
      <c r="I2993" s="11"/>
      <c r="J2993" s="12">
        <v>5</v>
      </c>
      <c r="K2993" s="13">
        <v>76.19</v>
      </c>
      <c r="L2993" s="42">
        <f t="shared" si="100"/>
        <v>18.520265199999997</v>
      </c>
    </row>
    <row r="2994" spans="1:12" ht="11.25" customHeight="1" outlineLevel="1">
      <c r="A2994"/>
      <c r="B2994" s="14" t="s">
        <v>4873</v>
      </c>
      <c r="C2994" s="8" t="s">
        <v>4874</v>
      </c>
      <c r="D2994" s="9">
        <v>7</v>
      </c>
      <c r="E2994" s="10">
        <v>106.1</v>
      </c>
      <c r="F2994" s="10">
        <f t="shared" si="99"/>
        <v>18.421991428571427</v>
      </c>
      <c r="G2994" s="11"/>
      <c r="H2994" s="11"/>
      <c r="I2994" s="11"/>
      <c r="J2994" s="12">
        <v>7</v>
      </c>
      <c r="K2994" s="13">
        <v>106.1</v>
      </c>
      <c r="L2994" s="42">
        <f t="shared" si="100"/>
        <v>18.421991428571427</v>
      </c>
    </row>
    <row r="2995" spans="1:12" ht="11.25" customHeight="1" outlineLevel="1">
      <c r="A2995"/>
      <c r="B2995" s="14" t="s">
        <v>4875</v>
      </c>
      <c r="C2995" s="8" t="s">
        <v>4876</v>
      </c>
      <c r="D2995" s="9">
        <v>2</v>
      </c>
      <c r="E2995" s="10">
        <v>28.82</v>
      </c>
      <c r="F2995" s="10">
        <f t="shared" si="99"/>
        <v>17.513914</v>
      </c>
      <c r="G2995" s="11"/>
      <c r="H2995" s="11"/>
      <c r="I2995" s="11"/>
      <c r="J2995" s="12">
        <v>2</v>
      </c>
      <c r="K2995" s="13">
        <v>28.82</v>
      </c>
      <c r="L2995" s="42">
        <f t="shared" si="100"/>
        <v>17.513914</v>
      </c>
    </row>
    <row r="2996" spans="1:12" ht="11.25" customHeight="1" outlineLevel="1">
      <c r="A2996"/>
      <c r="B2996" s="14" t="s">
        <v>4877</v>
      </c>
      <c r="C2996" s="8" t="s">
        <v>4878</v>
      </c>
      <c r="D2996" s="9">
        <v>43</v>
      </c>
      <c r="E2996" s="10">
        <v>618.76</v>
      </c>
      <c r="F2996" s="10">
        <f t="shared" si="99"/>
        <v>17.48932334883721</v>
      </c>
      <c r="G2996" s="11"/>
      <c r="H2996" s="11"/>
      <c r="I2996" s="11"/>
      <c r="J2996" s="12">
        <v>43</v>
      </c>
      <c r="K2996" s="13">
        <v>618.76</v>
      </c>
      <c r="L2996" s="42">
        <f t="shared" si="100"/>
        <v>17.48932334883721</v>
      </c>
    </row>
    <row r="2997" spans="1:12" ht="11.25" customHeight="1" outlineLevel="1">
      <c r="A2997"/>
      <c r="B2997" s="14" t="s">
        <v>4879</v>
      </c>
      <c r="C2997" s="8" t="s">
        <v>4880</v>
      </c>
      <c r="D2997" s="9">
        <v>7</v>
      </c>
      <c r="E2997" s="10">
        <v>100.19</v>
      </c>
      <c r="F2997" s="10">
        <f t="shared" si="99"/>
        <v>17.39584657142857</v>
      </c>
      <c r="G2997" s="11"/>
      <c r="H2997" s="11"/>
      <c r="I2997" s="11"/>
      <c r="J2997" s="12">
        <v>7</v>
      </c>
      <c r="K2997" s="13">
        <v>100.19</v>
      </c>
      <c r="L2997" s="42">
        <f t="shared" si="100"/>
        <v>17.39584657142857</v>
      </c>
    </row>
    <row r="2998" spans="1:12" ht="11.25" customHeight="1" outlineLevel="1">
      <c r="A2998"/>
      <c r="B2998" s="14" t="s">
        <v>4881</v>
      </c>
      <c r="C2998" s="8" t="s">
        <v>4882</v>
      </c>
      <c r="D2998" s="9">
        <v>16</v>
      </c>
      <c r="E2998" s="10">
        <v>224</v>
      </c>
      <c r="F2998" s="10">
        <f t="shared" si="99"/>
        <v>17.0156</v>
      </c>
      <c r="G2998" s="11"/>
      <c r="H2998" s="11"/>
      <c r="I2998" s="11"/>
      <c r="J2998" s="12">
        <v>16</v>
      </c>
      <c r="K2998" s="13">
        <v>224</v>
      </c>
      <c r="L2998" s="42">
        <f t="shared" si="100"/>
        <v>17.0156</v>
      </c>
    </row>
    <row r="2999" spans="1:12" ht="11.25" customHeight="1" outlineLevel="1">
      <c r="A2999"/>
      <c r="B2999" s="14" t="s">
        <v>4883</v>
      </c>
      <c r="C2999" s="8" t="s">
        <v>4884</v>
      </c>
      <c r="D2999" s="9">
        <v>15</v>
      </c>
      <c r="E2999" s="10">
        <v>210</v>
      </c>
      <c r="F2999" s="10">
        <f aca="true" t="shared" si="101" ref="F2999:F3062">E2999/D2999*1.18*1.03</f>
        <v>17.0156</v>
      </c>
      <c r="G2999" s="11"/>
      <c r="H2999" s="11"/>
      <c r="I2999" s="11"/>
      <c r="J2999" s="12">
        <v>15</v>
      </c>
      <c r="K2999" s="13">
        <v>210</v>
      </c>
      <c r="L2999" s="42">
        <f t="shared" si="100"/>
        <v>17.0156</v>
      </c>
    </row>
    <row r="3000" spans="1:12" ht="11.25" customHeight="1" outlineLevel="1">
      <c r="A3000"/>
      <c r="B3000" s="14" t="s">
        <v>4885</v>
      </c>
      <c r="C3000" s="8" t="s">
        <v>4886</v>
      </c>
      <c r="D3000" s="9">
        <v>17</v>
      </c>
      <c r="E3000" s="10">
        <v>238</v>
      </c>
      <c r="F3000" s="10">
        <f t="shared" si="101"/>
        <v>17.0156</v>
      </c>
      <c r="G3000" s="11"/>
      <c r="H3000" s="11"/>
      <c r="I3000" s="11"/>
      <c r="J3000" s="12">
        <v>17</v>
      </c>
      <c r="K3000" s="13">
        <v>238</v>
      </c>
      <c r="L3000" s="42">
        <f t="shared" si="100"/>
        <v>17.0156</v>
      </c>
    </row>
    <row r="3001" spans="1:12" ht="11.25" customHeight="1" outlineLevel="1">
      <c r="A3001"/>
      <c r="B3001" s="14" t="s">
        <v>4887</v>
      </c>
      <c r="C3001" s="8" t="s">
        <v>4888</v>
      </c>
      <c r="D3001" s="9">
        <v>20</v>
      </c>
      <c r="E3001" s="10">
        <v>280</v>
      </c>
      <c r="F3001" s="10">
        <f t="shared" si="101"/>
        <v>17.0156</v>
      </c>
      <c r="G3001" s="11"/>
      <c r="H3001" s="11"/>
      <c r="I3001" s="11"/>
      <c r="J3001" s="12">
        <v>20</v>
      </c>
      <c r="K3001" s="13">
        <v>280</v>
      </c>
      <c r="L3001" s="42">
        <f t="shared" si="100"/>
        <v>17.0156</v>
      </c>
    </row>
    <row r="3002" spans="1:12" ht="11.25" customHeight="1" outlineLevel="1">
      <c r="A3002"/>
      <c r="B3002" s="19">
        <v>1201060</v>
      </c>
      <c r="C3002" s="8" t="s">
        <v>4889</v>
      </c>
      <c r="D3002" s="9">
        <v>1</v>
      </c>
      <c r="E3002" s="10">
        <v>49</v>
      </c>
      <c r="F3002" s="10">
        <f t="shared" si="101"/>
        <v>59.5546</v>
      </c>
      <c r="G3002" s="11"/>
      <c r="H3002" s="11"/>
      <c r="I3002" s="11"/>
      <c r="J3002" s="12">
        <v>1</v>
      </c>
      <c r="K3002" s="13">
        <v>49</v>
      </c>
      <c r="L3002" s="42">
        <f t="shared" si="100"/>
        <v>59.5546</v>
      </c>
    </row>
    <row r="3003" spans="1:12" ht="11.25" customHeight="1" outlineLevel="1">
      <c r="A3003"/>
      <c r="B3003" s="19">
        <v>1201413</v>
      </c>
      <c r="C3003" s="8" t="s">
        <v>4890</v>
      </c>
      <c r="D3003" s="9">
        <v>17</v>
      </c>
      <c r="E3003" s="10">
        <v>259.25</v>
      </c>
      <c r="F3003" s="10">
        <f t="shared" si="101"/>
        <v>18.53485</v>
      </c>
      <c r="G3003" s="11"/>
      <c r="H3003" s="11"/>
      <c r="I3003" s="11"/>
      <c r="J3003" s="12">
        <v>17</v>
      </c>
      <c r="K3003" s="13">
        <v>259.25</v>
      </c>
      <c r="L3003" s="42">
        <f t="shared" si="100"/>
        <v>18.53485</v>
      </c>
    </row>
    <row r="3004" spans="1:12" ht="11.25" customHeight="1" outlineLevel="1">
      <c r="A3004"/>
      <c r="B3004" s="19">
        <v>1201468</v>
      </c>
      <c r="C3004" s="8" t="s">
        <v>4891</v>
      </c>
      <c r="D3004" s="9">
        <v>6</v>
      </c>
      <c r="E3004" s="10">
        <v>246</v>
      </c>
      <c r="F3004" s="10">
        <f t="shared" si="101"/>
        <v>49.831399999999995</v>
      </c>
      <c r="G3004" s="11"/>
      <c r="H3004" s="11"/>
      <c r="I3004" s="11"/>
      <c r="J3004" s="12">
        <v>6</v>
      </c>
      <c r="K3004" s="13">
        <v>246</v>
      </c>
      <c r="L3004" s="42">
        <f t="shared" si="100"/>
        <v>49.831399999999995</v>
      </c>
    </row>
    <row r="3005" spans="1:12" ht="11.25" customHeight="1" outlineLevel="1">
      <c r="A3005"/>
      <c r="B3005" s="19">
        <v>1201662</v>
      </c>
      <c r="C3005" s="8" t="s">
        <v>4892</v>
      </c>
      <c r="D3005" s="9">
        <v>34</v>
      </c>
      <c r="E3005" s="15">
        <v>4541.96</v>
      </c>
      <c r="F3005" s="15">
        <f t="shared" si="101"/>
        <v>162.36171129411764</v>
      </c>
      <c r="G3005" s="11"/>
      <c r="H3005" s="11"/>
      <c r="I3005" s="11"/>
      <c r="J3005" s="12">
        <v>34</v>
      </c>
      <c r="K3005" s="16">
        <v>4541.96</v>
      </c>
      <c r="L3005" s="42">
        <f t="shared" si="100"/>
        <v>162.36171129411764</v>
      </c>
    </row>
    <row r="3006" spans="1:12" ht="11.25" customHeight="1" outlineLevel="1">
      <c r="A3006"/>
      <c r="B3006" s="19">
        <v>1302215</v>
      </c>
      <c r="C3006" s="8" t="s">
        <v>4893</v>
      </c>
      <c r="D3006" s="9">
        <v>3</v>
      </c>
      <c r="E3006" s="10">
        <v>8.16</v>
      </c>
      <c r="F3006" s="10">
        <f t="shared" si="101"/>
        <v>3.305888</v>
      </c>
      <c r="G3006" s="11"/>
      <c r="H3006" s="11"/>
      <c r="I3006" s="11"/>
      <c r="J3006" s="12">
        <v>3</v>
      </c>
      <c r="K3006" s="13">
        <v>8.16</v>
      </c>
      <c r="L3006" s="42">
        <f t="shared" si="100"/>
        <v>3.305888</v>
      </c>
    </row>
    <row r="3007" spans="1:12" ht="11.25" customHeight="1" outlineLevel="1">
      <c r="A3007"/>
      <c r="B3007" s="19">
        <v>1421659</v>
      </c>
      <c r="C3007" s="8" t="s">
        <v>4894</v>
      </c>
      <c r="D3007" s="9">
        <v>2</v>
      </c>
      <c r="E3007" s="10">
        <v>41.76</v>
      </c>
      <c r="F3007" s="10">
        <f t="shared" si="101"/>
        <v>25.377551999999998</v>
      </c>
      <c r="G3007" s="11"/>
      <c r="H3007" s="11"/>
      <c r="I3007" s="11"/>
      <c r="J3007" s="12">
        <v>2</v>
      </c>
      <c r="K3007" s="13">
        <v>41.76</v>
      </c>
      <c r="L3007" s="42">
        <f t="shared" si="100"/>
        <v>25.377551999999998</v>
      </c>
    </row>
    <row r="3008" spans="1:12" ht="11.25" customHeight="1" outlineLevel="1">
      <c r="A3008"/>
      <c r="B3008" s="19">
        <v>1922022</v>
      </c>
      <c r="C3008" s="8" t="s">
        <v>4895</v>
      </c>
      <c r="D3008" s="9">
        <v>30</v>
      </c>
      <c r="E3008" s="10">
        <v>554.8</v>
      </c>
      <c r="F3008" s="10">
        <f t="shared" si="101"/>
        <v>22.47679733333333</v>
      </c>
      <c r="G3008" s="11"/>
      <c r="H3008" s="11"/>
      <c r="I3008" s="11"/>
      <c r="J3008" s="12">
        <v>30</v>
      </c>
      <c r="K3008" s="13">
        <v>554.8</v>
      </c>
      <c r="L3008" s="42">
        <f t="shared" si="100"/>
        <v>22.47679733333333</v>
      </c>
    </row>
    <row r="3009" spans="1:12" ht="11.25" customHeight="1" outlineLevel="1">
      <c r="A3009"/>
      <c r="B3009" s="19">
        <v>2002022</v>
      </c>
      <c r="C3009" s="8" t="s">
        <v>4896</v>
      </c>
      <c r="D3009" s="9">
        <v>29</v>
      </c>
      <c r="E3009" s="10">
        <v>616.54</v>
      </c>
      <c r="F3009" s="10">
        <f t="shared" si="101"/>
        <v>25.839404</v>
      </c>
      <c r="G3009" s="11"/>
      <c r="H3009" s="11"/>
      <c r="I3009" s="11"/>
      <c r="J3009" s="12">
        <v>29</v>
      </c>
      <c r="K3009" s="13">
        <v>616.54</v>
      </c>
      <c r="L3009" s="42">
        <f t="shared" si="100"/>
        <v>25.839404</v>
      </c>
    </row>
    <row r="3010" spans="1:12" ht="11.25" customHeight="1" outlineLevel="1">
      <c r="A3010"/>
      <c r="B3010" s="19">
        <v>2017224</v>
      </c>
      <c r="C3010" s="8" t="s">
        <v>4897</v>
      </c>
      <c r="D3010" s="9">
        <v>40</v>
      </c>
      <c r="E3010" s="15">
        <v>1620</v>
      </c>
      <c r="F3010" s="15">
        <f t="shared" si="101"/>
        <v>49.2237</v>
      </c>
      <c r="G3010" s="11"/>
      <c r="H3010" s="11"/>
      <c r="I3010" s="11"/>
      <c r="J3010" s="12">
        <v>40</v>
      </c>
      <c r="K3010" s="16">
        <v>1620</v>
      </c>
      <c r="L3010" s="42">
        <f t="shared" si="100"/>
        <v>49.2237</v>
      </c>
    </row>
    <row r="3011" spans="1:12" ht="11.25" customHeight="1" outlineLevel="1">
      <c r="A3011"/>
      <c r="B3011" s="19">
        <v>2130017</v>
      </c>
      <c r="C3011" s="8" t="s">
        <v>4898</v>
      </c>
      <c r="D3011" s="9">
        <v>5</v>
      </c>
      <c r="E3011" s="15">
        <v>1050</v>
      </c>
      <c r="F3011" s="15">
        <f t="shared" si="101"/>
        <v>255.23399999999998</v>
      </c>
      <c r="G3011" s="11"/>
      <c r="H3011" s="11"/>
      <c r="I3011" s="11"/>
      <c r="J3011" s="12">
        <v>5</v>
      </c>
      <c r="K3011" s="16">
        <v>1050</v>
      </c>
      <c r="L3011" s="42">
        <f t="shared" si="100"/>
        <v>255.23399999999998</v>
      </c>
    </row>
    <row r="3012" spans="1:12" ht="11.25" customHeight="1" outlineLevel="1">
      <c r="A3012"/>
      <c r="B3012" s="19">
        <v>2130020</v>
      </c>
      <c r="C3012" s="8" t="s">
        <v>4899</v>
      </c>
      <c r="D3012" s="9">
        <v>5</v>
      </c>
      <c r="E3012" s="15">
        <v>2277.97</v>
      </c>
      <c r="F3012" s="15">
        <f t="shared" si="101"/>
        <v>553.7289475999999</v>
      </c>
      <c r="G3012" s="11"/>
      <c r="H3012" s="11"/>
      <c r="I3012" s="11"/>
      <c r="J3012" s="12">
        <v>5</v>
      </c>
      <c r="K3012" s="16">
        <v>2277.97</v>
      </c>
      <c r="L3012" s="42">
        <f t="shared" si="100"/>
        <v>553.7289475999999</v>
      </c>
    </row>
    <row r="3013" spans="1:12" ht="11.25" customHeight="1" outlineLevel="1">
      <c r="A3013"/>
      <c r="B3013" s="19">
        <v>2130473</v>
      </c>
      <c r="C3013" s="8" t="s">
        <v>4900</v>
      </c>
      <c r="D3013" s="9">
        <v>2</v>
      </c>
      <c r="E3013" s="10">
        <v>331.68</v>
      </c>
      <c r="F3013" s="10">
        <f t="shared" si="101"/>
        <v>201.56193599999997</v>
      </c>
      <c r="G3013" s="11"/>
      <c r="H3013" s="11"/>
      <c r="I3013" s="11"/>
      <c r="J3013" s="12">
        <v>2</v>
      </c>
      <c r="K3013" s="13">
        <v>331.68</v>
      </c>
      <c r="L3013" s="42">
        <f t="shared" si="100"/>
        <v>201.56193599999997</v>
      </c>
    </row>
    <row r="3014" spans="1:12" ht="11.25" customHeight="1" outlineLevel="1">
      <c r="A3014"/>
      <c r="B3014" s="19">
        <v>2277080</v>
      </c>
      <c r="C3014" s="8" t="s">
        <v>4901</v>
      </c>
      <c r="D3014" s="9">
        <v>2</v>
      </c>
      <c r="E3014" s="10">
        <v>973.38</v>
      </c>
      <c r="F3014" s="10">
        <f t="shared" si="101"/>
        <v>591.523026</v>
      </c>
      <c r="G3014" s="11"/>
      <c r="H3014" s="11"/>
      <c r="I3014" s="11"/>
      <c r="J3014" s="12">
        <v>2</v>
      </c>
      <c r="K3014" s="13">
        <v>973.38</v>
      </c>
      <c r="L3014" s="42">
        <f t="shared" si="100"/>
        <v>591.523026</v>
      </c>
    </row>
    <row r="3015" spans="1:12" ht="11.25" customHeight="1" outlineLevel="1">
      <c r="A3015"/>
      <c r="B3015" s="19">
        <v>2295554</v>
      </c>
      <c r="C3015" s="8" t="s">
        <v>4902</v>
      </c>
      <c r="D3015" s="9">
        <v>8</v>
      </c>
      <c r="E3015" s="15">
        <v>8230.48</v>
      </c>
      <c r="F3015" s="15">
        <f t="shared" si="101"/>
        <v>1250.4156739999999</v>
      </c>
      <c r="G3015" s="11"/>
      <c r="H3015" s="11"/>
      <c r="I3015" s="11"/>
      <c r="J3015" s="12">
        <v>8</v>
      </c>
      <c r="K3015" s="16">
        <v>8230.48</v>
      </c>
      <c r="L3015" s="42">
        <f t="shared" si="100"/>
        <v>1250.4156739999999</v>
      </c>
    </row>
    <row r="3016" spans="1:12" ht="11.25" customHeight="1" outlineLevel="1">
      <c r="A3016"/>
      <c r="B3016" s="19">
        <v>2303132</v>
      </c>
      <c r="C3016" s="8" t="s">
        <v>4903</v>
      </c>
      <c r="D3016" s="9">
        <v>4</v>
      </c>
      <c r="E3016" s="10">
        <v>114.52</v>
      </c>
      <c r="F3016" s="10">
        <f t="shared" si="101"/>
        <v>34.796902</v>
      </c>
      <c r="G3016" s="11"/>
      <c r="H3016" s="11"/>
      <c r="I3016" s="11"/>
      <c r="J3016" s="12">
        <v>4</v>
      </c>
      <c r="K3016" s="13">
        <v>114.52</v>
      </c>
      <c r="L3016" s="42">
        <f t="shared" si="100"/>
        <v>34.796902</v>
      </c>
    </row>
    <row r="3017" spans="1:12" ht="11.25" customHeight="1" outlineLevel="1">
      <c r="A3017"/>
      <c r="B3017" s="19">
        <v>2303145</v>
      </c>
      <c r="C3017" s="8" t="s">
        <v>4904</v>
      </c>
      <c r="D3017" s="9">
        <v>8</v>
      </c>
      <c r="E3017" s="10">
        <v>53.17</v>
      </c>
      <c r="F3017" s="10">
        <f t="shared" si="101"/>
        <v>8.07785225</v>
      </c>
      <c r="G3017" s="11"/>
      <c r="H3017" s="11"/>
      <c r="I3017" s="11"/>
      <c r="J3017" s="12">
        <v>8</v>
      </c>
      <c r="K3017" s="13">
        <v>53.17</v>
      </c>
      <c r="L3017" s="42">
        <f t="shared" si="100"/>
        <v>8.07785225</v>
      </c>
    </row>
    <row r="3018" spans="1:12" ht="11.25" customHeight="1" outlineLevel="1">
      <c r="A3018"/>
      <c r="B3018" s="19">
        <v>2303158</v>
      </c>
      <c r="C3018" s="8" t="s">
        <v>4905</v>
      </c>
      <c r="D3018" s="9">
        <v>10</v>
      </c>
      <c r="E3018" s="10">
        <v>95.47</v>
      </c>
      <c r="F3018" s="10">
        <f t="shared" si="101"/>
        <v>11.603423800000002</v>
      </c>
      <c r="G3018" s="11"/>
      <c r="H3018" s="11"/>
      <c r="I3018" s="11"/>
      <c r="J3018" s="12">
        <v>10</v>
      </c>
      <c r="K3018" s="13">
        <v>95.47</v>
      </c>
      <c r="L3018" s="42">
        <f t="shared" si="100"/>
        <v>11.603423800000002</v>
      </c>
    </row>
    <row r="3019" spans="1:12" ht="11.25" customHeight="1" outlineLevel="1">
      <c r="A3019"/>
      <c r="B3019" s="19">
        <v>2308111</v>
      </c>
      <c r="C3019" s="8" t="s">
        <v>4906</v>
      </c>
      <c r="D3019" s="9">
        <v>5</v>
      </c>
      <c r="E3019" s="10">
        <v>118.57</v>
      </c>
      <c r="F3019" s="10">
        <f t="shared" si="101"/>
        <v>28.821995599999997</v>
      </c>
      <c r="G3019" s="11"/>
      <c r="H3019" s="11"/>
      <c r="I3019" s="11"/>
      <c r="J3019" s="12">
        <v>5</v>
      </c>
      <c r="K3019" s="13">
        <v>118.57</v>
      </c>
      <c r="L3019" s="42">
        <f aca="true" t="shared" si="102" ref="L3019:L3082">K3019/J3019*1.18*1.03</f>
        <v>28.821995599999997</v>
      </c>
    </row>
    <row r="3020" spans="1:12" ht="11.25" customHeight="1" outlineLevel="1">
      <c r="A3020"/>
      <c r="B3020" s="19">
        <v>2320319</v>
      </c>
      <c r="C3020" s="8" t="s">
        <v>4907</v>
      </c>
      <c r="D3020" s="9">
        <v>1</v>
      </c>
      <c r="E3020" s="15">
        <v>5446.34</v>
      </c>
      <c r="F3020" s="15">
        <f t="shared" si="101"/>
        <v>6619.481636</v>
      </c>
      <c r="G3020" s="11"/>
      <c r="H3020" s="11"/>
      <c r="I3020" s="11"/>
      <c r="J3020" s="12">
        <v>1</v>
      </c>
      <c r="K3020" s="16">
        <v>5446.34</v>
      </c>
      <c r="L3020" s="42">
        <f t="shared" si="102"/>
        <v>6619.481636</v>
      </c>
    </row>
    <row r="3021" spans="1:12" ht="11.25" customHeight="1" outlineLevel="1">
      <c r="A3021"/>
      <c r="B3021" s="19">
        <v>2770024</v>
      </c>
      <c r="C3021" s="8" t="s">
        <v>4908</v>
      </c>
      <c r="D3021" s="9">
        <v>1</v>
      </c>
      <c r="E3021" s="10">
        <v>11.7</v>
      </c>
      <c r="F3021" s="10">
        <f t="shared" si="101"/>
        <v>14.22018</v>
      </c>
      <c r="G3021" s="11"/>
      <c r="H3021" s="11"/>
      <c r="I3021" s="11"/>
      <c r="J3021" s="12">
        <v>1</v>
      </c>
      <c r="K3021" s="13">
        <v>11.7</v>
      </c>
      <c r="L3021" s="42">
        <f t="shared" si="102"/>
        <v>14.22018</v>
      </c>
    </row>
    <row r="3022" spans="1:12" ht="11.25" customHeight="1" outlineLevel="1">
      <c r="A3022"/>
      <c r="B3022" s="19">
        <v>2770215</v>
      </c>
      <c r="C3022" s="8" t="s">
        <v>4909</v>
      </c>
      <c r="D3022" s="9">
        <v>161</v>
      </c>
      <c r="E3022" s="10">
        <v>471.42</v>
      </c>
      <c r="F3022" s="10">
        <f t="shared" si="101"/>
        <v>3.5587817888198754</v>
      </c>
      <c r="G3022" s="11"/>
      <c r="H3022" s="11"/>
      <c r="I3022" s="11"/>
      <c r="J3022" s="12">
        <v>161</v>
      </c>
      <c r="K3022" s="13">
        <v>471.42</v>
      </c>
      <c r="L3022" s="42">
        <f t="shared" si="102"/>
        <v>3.5587817888198754</v>
      </c>
    </row>
    <row r="3023" spans="1:12" ht="21.75" customHeight="1" outlineLevel="1">
      <c r="A3023"/>
      <c r="B3023" s="19">
        <v>2771010</v>
      </c>
      <c r="C3023" s="8" t="s">
        <v>4910</v>
      </c>
      <c r="D3023" s="9">
        <v>13</v>
      </c>
      <c r="E3023" s="10">
        <v>577.59</v>
      </c>
      <c r="F3023" s="10">
        <f t="shared" si="101"/>
        <v>54.000222</v>
      </c>
      <c r="G3023" s="11"/>
      <c r="H3023" s="11"/>
      <c r="I3023" s="11"/>
      <c r="J3023" s="12">
        <v>13</v>
      </c>
      <c r="K3023" s="13">
        <v>577.59</v>
      </c>
      <c r="L3023" s="42">
        <f t="shared" si="102"/>
        <v>54.000222</v>
      </c>
    </row>
    <row r="3024" spans="1:12" ht="11.25" customHeight="1" outlineLevel="1">
      <c r="A3024"/>
      <c r="B3024" s="19">
        <v>2771023</v>
      </c>
      <c r="C3024" s="8" t="s">
        <v>4911</v>
      </c>
      <c r="D3024" s="9">
        <v>8</v>
      </c>
      <c r="E3024" s="10">
        <v>176.32</v>
      </c>
      <c r="F3024" s="10">
        <f t="shared" si="101"/>
        <v>26.787415999999997</v>
      </c>
      <c r="G3024" s="11"/>
      <c r="H3024" s="11"/>
      <c r="I3024" s="11"/>
      <c r="J3024" s="12">
        <v>8</v>
      </c>
      <c r="K3024" s="13">
        <v>176.32</v>
      </c>
      <c r="L3024" s="42">
        <f t="shared" si="102"/>
        <v>26.787415999999997</v>
      </c>
    </row>
    <row r="3025" spans="1:12" ht="11.25" customHeight="1" outlineLevel="1">
      <c r="A3025"/>
      <c r="B3025" s="19">
        <v>2775113</v>
      </c>
      <c r="C3025" s="8" t="s">
        <v>4912</v>
      </c>
      <c r="D3025" s="9">
        <v>4</v>
      </c>
      <c r="E3025" s="10">
        <v>65.64</v>
      </c>
      <c r="F3025" s="10">
        <f t="shared" si="101"/>
        <v>19.944713999999998</v>
      </c>
      <c r="G3025" s="11"/>
      <c r="H3025" s="11"/>
      <c r="I3025" s="11"/>
      <c r="J3025" s="12">
        <v>4</v>
      </c>
      <c r="K3025" s="13">
        <v>65.64</v>
      </c>
      <c r="L3025" s="42">
        <f t="shared" si="102"/>
        <v>19.944713999999998</v>
      </c>
    </row>
    <row r="3026" spans="1:12" ht="11.25" customHeight="1" outlineLevel="1">
      <c r="A3026"/>
      <c r="B3026" s="19">
        <v>2775375</v>
      </c>
      <c r="C3026" s="8" t="s">
        <v>4913</v>
      </c>
      <c r="D3026" s="9">
        <v>8</v>
      </c>
      <c r="E3026" s="10">
        <v>284.38</v>
      </c>
      <c r="F3026" s="10">
        <f t="shared" si="101"/>
        <v>43.2044315</v>
      </c>
      <c r="G3026" s="11"/>
      <c r="H3026" s="11"/>
      <c r="I3026" s="11"/>
      <c r="J3026" s="12">
        <v>8</v>
      </c>
      <c r="K3026" s="13">
        <v>284.38</v>
      </c>
      <c r="L3026" s="42">
        <f t="shared" si="102"/>
        <v>43.2044315</v>
      </c>
    </row>
    <row r="3027" spans="1:12" ht="21.75" customHeight="1" outlineLevel="1">
      <c r="A3027"/>
      <c r="B3027" s="19">
        <v>2791016</v>
      </c>
      <c r="C3027" s="8" t="s">
        <v>4914</v>
      </c>
      <c r="D3027" s="9">
        <v>8</v>
      </c>
      <c r="E3027" s="15">
        <v>1104.81</v>
      </c>
      <c r="F3027" s="15">
        <f t="shared" si="101"/>
        <v>167.84825924999998</v>
      </c>
      <c r="G3027" s="11"/>
      <c r="H3027" s="11"/>
      <c r="I3027" s="11"/>
      <c r="J3027" s="12">
        <v>8</v>
      </c>
      <c r="K3027" s="16">
        <v>1104.81</v>
      </c>
      <c r="L3027" s="42">
        <f t="shared" si="102"/>
        <v>167.84825924999998</v>
      </c>
    </row>
    <row r="3028" spans="1:12" ht="11.25" customHeight="1" outlineLevel="1">
      <c r="A3028"/>
      <c r="B3028" s="14" t="s">
        <v>4915</v>
      </c>
      <c r="C3028" s="8" t="s">
        <v>4916</v>
      </c>
      <c r="D3028" s="9">
        <v>5</v>
      </c>
      <c r="E3028" s="10">
        <v>633.36</v>
      </c>
      <c r="F3028" s="10">
        <f t="shared" si="101"/>
        <v>153.9571488</v>
      </c>
      <c r="G3028" s="11"/>
      <c r="H3028" s="11"/>
      <c r="I3028" s="11"/>
      <c r="J3028" s="12">
        <v>5</v>
      </c>
      <c r="K3028" s="13">
        <v>633.36</v>
      </c>
      <c r="L3028" s="42">
        <f t="shared" si="102"/>
        <v>153.9571488</v>
      </c>
    </row>
    <row r="3029" spans="1:12" ht="11.25" customHeight="1" outlineLevel="1">
      <c r="A3029"/>
      <c r="B3029" s="19">
        <v>2833521</v>
      </c>
      <c r="C3029" s="8" t="s">
        <v>4917</v>
      </c>
      <c r="D3029" s="9">
        <v>1</v>
      </c>
      <c r="E3029" s="10">
        <v>209.09</v>
      </c>
      <c r="F3029" s="10">
        <f t="shared" si="101"/>
        <v>254.127986</v>
      </c>
      <c r="G3029" s="11"/>
      <c r="H3029" s="11"/>
      <c r="I3029" s="11"/>
      <c r="J3029" s="12">
        <v>1</v>
      </c>
      <c r="K3029" s="13">
        <v>209.09</v>
      </c>
      <c r="L3029" s="42">
        <f t="shared" si="102"/>
        <v>254.127986</v>
      </c>
    </row>
    <row r="3030" spans="1:12" ht="11.25" customHeight="1" outlineLevel="1">
      <c r="A3030"/>
      <c r="B3030" s="19">
        <v>2866048</v>
      </c>
      <c r="C3030" s="8" t="s">
        <v>4918</v>
      </c>
      <c r="D3030" s="9">
        <v>2</v>
      </c>
      <c r="E3030" s="15">
        <v>10996.09</v>
      </c>
      <c r="F3030" s="15">
        <f t="shared" si="101"/>
        <v>6682.323893</v>
      </c>
      <c r="G3030" s="11"/>
      <c r="H3030" s="11"/>
      <c r="I3030" s="11"/>
      <c r="J3030" s="12">
        <v>2</v>
      </c>
      <c r="K3030" s="16">
        <v>10996.09</v>
      </c>
      <c r="L3030" s="42">
        <f t="shared" si="102"/>
        <v>6682.323893</v>
      </c>
    </row>
    <row r="3031" spans="1:12" ht="11.25" customHeight="1" outlineLevel="1">
      <c r="A3031"/>
      <c r="B3031" s="19">
        <v>2866747</v>
      </c>
      <c r="C3031" s="8" t="s">
        <v>4919</v>
      </c>
      <c r="D3031" s="9">
        <v>1</v>
      </c>
      <c r="E3031" s="15">
        <v>6918.51</v>
      </c>
      <c r="F3031" s="15">
        <f t="shared" si="101"/>
        <v>8408.757054</v>
      </c>
      <c r="G3031" s="11"/>
      <c r="H3031" s="11"/>
      <c r="I3031" s="11"/>
      <c r="J3031" s="12">
        <v>1</v>
      </c>
      <c r="K3031" s="16">
        <v>6918.51</v>
      </c>
      <c r="L3031" s="42">
        <f t="shared" si="102"/>
        <v>8408.757054</v>
      </c>
    </row>
    <row r="3032" spans="1:12" ht="21.75" customHeight="1" outlineLevel="1">
      <c r="A3032"/>
      <c r="B3032" s="19">
        <v>2942108</v>
      </c>
      <c r="C3032" s="8" t="s">
        <v>4920</v>
      </c>
      <c r="D3032" s="9">
        <v>3</v>
      </c>
      <c r="E3032" s="15">
        <v>1146</v>
      </c>
      <c r="F3032" s="15">
        <f t="shared" si="101"/>
        <v>464.2828</v>
      </c>
      <c r="G3032" s="11"/>
      <c r="H3032" s="11"/>
      <c r="I3032" s="11"/>
      <c r="J3032" s="12">
        <v>3</v>
      </c>
      <c r="K3032" s="16">
        <v>1146</v>
      </c>
      <c r="L3032" s="42">
        <f t="shared" si="102"/>
        <v>464.2828</v>
      </c>
    </row>
    <row r="3033" spans="1:12" ht="11.25" customHeight="1" outlineLevel="1">
      <c r="A3033"/>
      <c r="B3033" s="19">
        <v>2951102</v>
      </c>
      <c r="C3033" s="8" t="s">
        <v>4921</v>
      </c>
      <c r="D3033" s="9">
        <v>3</v>
      </c>
      <c r="E3033" s="15">
        <v>2890.5</v>
      </c>
      <c r="F3033" s="15">
        <f t="shared" si="101"/>
        <v>1171.0378999999998</v>
      </c>
      <c r="G3033" s="11"/>
      <c r="H3033" s="11"/>
      <c r="I3033" s="11"/>
      <c r="J3033" s="12">
        <v>3</v>
      </c>
      <c r="K3033" s="16">
        <v>2890.5</v>
      </c>
      <c r="L3033" s="42">
        <f t="shared" si="102"/>
        <v>1171.0378999999998</v>
      </c>
    </row>
    <row r="3034" spans="1:12" ht="11.25" customHeight="1" outlineLevel="1">
      <c r="A3034"/>
      <c r="B3034" s="19">
        <v>2961105</v>
      </c>
      <c r="C3034" s="8" t="s">
        <v>4922</v>
      </c>
      <c r="D3034" s="9">
        <v>4</v>
      </c>
      <c r="E3034" s="10">
        <v>547.28</v>
      </c>
      <c r="F3034" s="10">
        <f t="shared" si="101"/>
        <v>166.291028</v>
      </c>
      <c r="G3034" s="11"/>
      <c r="H3034" s="11"/>
      <c r="I3034" s="11"/>
      <c r="J3034" s="12">
        <v>4</v>
      </c>
      <c r="K3034" s="13">
        <v>547.28</v>
      </c>
      <c r="L3034" s="42">
        <f t="shared" si="102"/>
        <v>166.291028</v>
      </c>
    </row>
    <row r="3035" spans="1:12" ht="11.25" customHeight="1" outlineLevel="1">
      <c r="A3035"/>
      <c r="B3035" s="14" t="s">
        <v>4923</v>
      </c>
      <c r="C3035" s="8" t="s">
        <v>4924</v>
      </c>
      <c r="D3035" s="9">
        <v>97</v>
      </c>
      <c r="E3035" s="15">
        <v>23319.77</v>
      </c>
      <c r="F3035" s="15">
        <f t="shared" si="101"/>
        <v>292.19431399999996</v>
      </c>
      <c r="G3035" s="11"/>
      <c r="H3035" s="11"/>
      <c r="I3035" s="11"/>
      <c r="J3035" s="12">
        <v>97</v>
      </c>
      <c r="K3035" s="16">
        <v>23319.77</v>
      </c>
      <c r="L3035" s="42">
        <f t="shared" si="102"/>
        <v>292.19431399999996</v>
      </c>
    </row>
    <row r="3036" spans="1:12" ht="11.25" customHeight="1" outlineLevel="1">
      <c r="A3036"/>
      <c r="B3036" s="14" t="s">
        <v>4925</v>
      </c>
      <c r="C3036" s="8" t="s">
        <v>4926</v>
      </c>
      <c r="D3036" s="9">
        <v>9</v>
      </c>
      <c r="E3036" s="15">
        <v>1800</v>
      </c>
      <c r="F3036" s="15">
        <f t="shared" si="101"/>
        <v>243.08</v>
      </c>
      <c r="G3036" s="11"/>
      <c r="H3036" s="11"/>
      <c r="I3036" s="11"/>
      <c r="J3036" s="12">
        <v>9</v>
      </c>
      <c r="K3036" s="16">
        <v>1800</v>
      </c>
      <c r="L3036" s="42">
        <f t="shared" si="102"/>
        <v>243.08</v>
      </c>
    </row>
    <row r="3037" spans="1:12" ht="11.25" customHeight="1" outlineLevel="1">
      <c r="A3037"/>
      <c r="B3037" s="19">
        <v>2966294</v>
      </c>
      <c r="C3037" s="8" t="s">
        <v>4927</v>
      </c>
      <c r="D3037" s="9">
        <v>5</v>
      </c>
      <c r="E3037" s="15">
        <v>3600</v>
      </c>
      <c r="F3037" s="15">
        <f t="shared" si="101"/>
        <v>875.088</v>
      </c>
      <c r="G3037" s="11"/>
      <c r="H3037" s="11"/>
      <c r="I3037" s="11"/>
      <c r="J3037" s="12">
        <v>5</v>
      </c>
      <c r="K3037" s="16">
        <v>3600</v>
      </c>
      <c r="L3037" s="42">
        <f t="shared" si="102"/>
        <v>875.088</v>
      </c>
    </row>
    <row r="3038" spans="1:12" ht="11.25" customHeight="1" outlineLevel="1">
      <c r="A3038"/>
      <c r="B3038" s="19">
        <v>2966634</v>
      </c>
      <c r="C3038" s="8" t="s">
        <v>4928</v>
      </c>
      <c r="D3038" s="9">
        <v>7</v>
      </c>
      <c r="E3038" s="15">
        <v>5435.14</v>
      </c>
      <c r="F3038" s="15">
        <f t="shared" si="101"/>
        <v>943.6955937142857</v>
      </c>
      <c r="G3038" s="11"/>
      <c r="H3038" s="11"/>
      <c r="I3038" s="11"/>
      <c r="J3038" s="12">
        <v>7</v>
      </c>
      <c r="K3038" s="16">
        <v>5435.14</v>
      </c>
      <c r="L3038" s="42">
        <f t="shared" si="102"/>
        <v>943.6955937142857</v>
      </c>
    </row>
    <row r="3039" spans="1:12" ht="11.25" customHeight="1" outlineLevel="1">
      <c r="A3039"/>
      <c r="B3039" s="14" t="s">
        <v>4929</v>
      </c>
      <c r="C3039" s="8" t="s">
        <v>4930</v>
      </c>
      <c r="D3039" s="9">
        <v>10</v>
      </c>
      <c r="E3039" s="15">
        <v>5408.3</v>
      </c>
      <c r="F3039" s="15">
        <f t="shared" si="101"/>
        <v>657.324782</v>
      </c>
      <c r="G3039" s="11"/>
      <c r="H3039" s="11"/>
      <c r="I3039" s="11"/>
      <c r="J3039" s="12">
        <v>10</v>
      </c>
      <c r="K3039" s="16">
        <v>5408.3</v>
      </c>
      <c r="L3039" s="42">
        <f t="shared" si="102"/>
        <v>657.324782</v>
      </c>
    </row>
    <row r="3040" spans="1:12" ht="11.25" customHeight="1" outlineLevel="1">
      <c r="A3040"/>
      <c r="B3040" s="19">
        <v>2966838</v>
      </c>
      <c r="C3040" s="8" t="s">
        <v>4931</v>
      </c>
      <c r="D3040" s="9">
        <v>1</v>
      </c>
      <c r="E3040" s="10">
        <v>510.24</v>
      </c>
      <c r="F3040" s="10">
        <f t="shared" si="101"/>
        <v>620.145696</v>
      </c>
      <c r="G3040" s="11"/>
      <c r="H3040" s="11"/>
      <c r="I3040" s="11"/>
      <c r="J3040" s="12">
        <v>1</v>
      </c>
      <c r="K3040" s="13">
        <v>510.24</v>
      </c>
      <c r="L3040" s="42">
        <f t="shared" si="102"/>
        <v>620.145696</v>
      </c>
    </row>
    <row r="3041" spans="1:12" ht="11.25" customHeight="1" outlineLevel="1">
      <c r="A3041"/>
      <c r="B3041" s="19">
        <v>2966919</v>
      </c>
      <c r="C3041" s="8" t="s">
        <v>4932</v>
      </c>
      <c r="D3041" s="9">
        <v>8</v>
      </c>
      <c r="E3041" s="15">
        <v>4024</v>
      </c>
      <c r="F3041" s="15">
        <f t="shared" si="101"/>
        <v>611.3462</v>
      </c>
      <c r="G3041" s="11"/>
      <c r="H3041" s="11"/>
      <c r="I3041" s="11"/>
      <c r="J3041" s="12">
        <v>8</v>
      </c>
      <c r="K3041" s="16">
        <v>4024</v>
      </c>
      <c r="L3041" s="42">
        <f t="shared" si="102"/>
        <v>611.3462</v>
      </c>
    </row>
    <row r="3042" spans="1:12" ht="11.25" customHeight="1" outlineLevel="1">
      <c r="A3042"/>
      <c r="B3042" s="19">
        <v>2987943</v>
      </c>
      <c r="C3042" s="8" t="s">
        <v>4933</v>
      </c>
      <c r="D3042" s="9">
        <v>2</v>
      </c>
      <c r="E3042" s="10">
        <v>337.86</v>
      </c>
      <c r="F3042" s="10">
        <f t="shared" si="101"/>
        <v>205.317522</v>
      </c>
      <c r="G3042" s="11"/>
      <c r="H3042" s="11"/>
      <c r="I3042" s="11"/>
      <c r="J3042" s="12">
        <v>2</v>
      </c>
      <c r="K3042" s="13">
        <v>337.86</v>
      </c>
      <c r="L3042" s="42">
        <f t="shared" si="102"/>
        <v>205.317522</v>
      </c>
    </row>
    <row r="3043" spans="1:12" ht="11.25" customHeight="1" outlineLevel="1">
      <c r="A3043"/>
      <c r="B3043" s="19">
        <v>3001501</v>
      </c>
      <c r="C3043" s="8" t="s">
        <v>4934</v>
      </c>
      <c r="D3043" s="9">
        <v>15</v>
      </c>
      <c r="E3043" s="10">
        <v>187.66</v>
      </c>
      <c r="F3043" s="10">
        <f t="shared" si="101"/>
        <v>15.205464266666668</v>
      </c>
      <c r="G3043" s="11"/>
      <c r="H3043" s="11"/>
      <c r="I3043" s="11"/>
      <c r="J3043" s="12">
        <v>15</v>
      </c>
      <c r="K3043" s="13">
        <v>187.66</v>
      </c>
      <c r="L3043" s="42">
        <f t="shared" si="102"/>
        <v>15.205464266666668</v>
      </c>
    </row>
    <row r="3044" spans="1:12" ht="11.25" customHeight="1" outlineLevel="1">
      <c r="A3044"/>
      <c r="B3044" s="19">
        <v>3002791</v>
      </c>
      <c r="C3044" s="8" t="s">
        <v>4935</v>
      </c>
      <c r="D3044" s="9">
        <v>42</v>
      </c>
      <c r="E3044" s="10">
        <v>680.52</v>
      </c>
      <c r="F3044" s="10">
        <f t="shared" si="101"/>
        <v>19.69295257142857</v>
      </c>
      <c r="G3044" s="11"/>
      <c r="H3044" s="11"/>
      <c r="I3044" s="11"/>
      <c r="J3044" s="12">
        <v>42</v>
      </c>
      <c r="K3044" s="13">
        <v>680.52</v>
      </c>
      <c r="L3044" s="42">
        <f t="shared" si="102"/>
        <v>19.69295257142857</v>
      </c>
    </row>
    <row r="3045" spans="1:12" ht="11.25" customHeight="1" outlineLevel="1">
      <c r="A3045"/>
      <c r="B3045" s="19">
        <v>3002828</v>
      </c>
      <c r="C3045" s="8" t="s">
        <v>4936</v>
      </c>
      <c r="D3045" s="9">
        <v>50</v>
      </c>
      <c r="E3045" s="10">
        <v>672.5</v>
      </c>
      <c r="F3045" s="10">
        <f t="shared" si="101"/>
        <v>16.34713</v>
      </c>
      <c r="G3045" s="11"/>
      <c r="H3045" s="11"/>
      <c r="I3045" s="11"/>
      <c r="J3045" s="12">
        <v>50</v>
      </c>
      <c r="K3045" s="13">
        <v>672.5</v>
      </c>
      <c r="L3045" s="42">
        <f t="shared" si="102"/>
        <v>16.34713</v>
      </c>
    </row>
    <row r="3046" spans="1:12" ht="11.25" customHeight="1" outlineLevel="1">
      <c r="A3046"/>
      <c r="B3046" s="19">
        <v>3003224</v>
      </c>
      <c r="C3046" s="8" t="s">
        <v>4937</v>
      </c>
      <c r="D3046" s="9">
        <v>57</v>
      </c>
      <c r="E3046" s="10">
        <v>432.2</v>
      </c>
      <c r="F3046" s="10">
        <f t="shared" si="101"/>
        <v>9.215717192982455</v>
      </c>
      <c r="G3046" s="11"/>
      <c r="H3046" s="11"/>
      <c r="I3046" s="11"/>
      <c r="J3046" s="12">
        <v>57</v>
      </c>
      <c r="K3046" s="13">
        <v>432.2</v>
      </c>
      <c r="L3046" s="42">
        <f t="shared" si="102"/>
        <v>9.215717192982455</v>
      </c>
    </row>
    <row r="3047" spans="1:12" ht="11.25" customHeight="1" outlineLevel="1">
      <c r="A3047"/>
      <c r="B3047" s="19">
        <v>3004362</v>
      </c>
      <c r="C3047" s="8" t="s">
        <v>4938</v>
      </c>
      <c r="D3047" s="9">
        <v>2</v>
      </c>
      <c r="E3047" s="10">
        <v>47.79</v>
      </c>
      <c r="F3047" s="10">
        <f t="shared" si="101"/>
        <v>29.041983</v>
      </c>
      <c r="G3047" s="11"/>
      <c r="H3047" s="11"/>
      <c r="I3047" s="11"/>
      <c r="J3047" s="12">
        <v>2</v>
      </c>
      <c r="K3047" s="13">
        <v>47.79</v>
      </c>
      <c r="L3047" s="42">
        <f t="shared" si="102"/>
        <v>29.041983</v>
      </c>
    </row>
    <row r="3048" spans="1:12" ht="11.25" customHeight="1" outlineLevel="1">
      <c r="A3048"/>
      <c r="B3048" s="19">
        <v>3005947</v>
      </c>
      <c r="C3048" s="8" t="s">
        <v>4939</v>
      </c>
      <c r="D3048" s="9">
        <v>60</v>
      </c>
      <c r="E3048" s="15">
        <v>1353.9</v>
      </c>
      <c r="F3048" s="15">
        <f t="shared" si="101"/>
        <v>27.425501</v>
      </c>
      <c r="G3048" s="11"/>
      <c r="H3048" s="11"/>
      <c r="I3048" s="11"/>
      <c r="J3048" s="12">
        <v>60</v>
      </c>
      <c r="K3048" s="16">
        <v>1353.9</v>
      </c>
      <c r="L3048" s="42">
        <f t="shared" si="102"/>
        <v>27.425501</v>
      </c>
    </row>
    <row r="3049" spans="1:12" ht="11.25" customHeight="1" outlineLevel="1">
      <c r="A3049"/>
      <c r="B3049" s="19">
        <v>3005963</v>
      </c>
      <c r="C3049" s="8" t="s">
        <v>4940</v>
      </c>
      <c r="D3049" s="9">
        <v>14</v>
      </c>
      <c r="E3049" s="10">
        <v>559.06</v>
      </c>
      <c r="F3049" s="10">
        <f t="shared" si="101"/>
        <v>48.534394571428564</v>
      </c>
      <c r="G3049" s="11"/>
      <c r="H3049" s="11"/>
      <c r="I3049" s="11"/>
      <c r="J3049" s="12">
        <v>14</v>
      </c>
      <c r="K3049" s="13">
        <v>559.06</v>
      </c>
      <c r="L3049" s="42">
        <f t="shared" si="102"/>
        <v>48.534394571428564</v>
      </c>
    </row>
    <row r="3050" spans="1:12" ht="11.25" customHeight="1" outlineLevel="1">
      <c r="A3050"/>
      <c r="B3050" s="19">
        <v>3008096</v>
      </c>
      <c r="C3050" s="8" t="s">
        <v>4941</v>
      </c>
      <c r="D3050" s="9">
        <v>2</v>
      </c>
      <c r="E3050" s="10">
        <v>26</v>
      </c>
      <c r="F3050" s="10">
        <f t="shared" si="101"/>
        <v>15.8002</v>
      </c>
      <c r="G3050" s="11"/>
      <c r="H3050" s="11"/>
      <c r="I3050" s="11"/>
      <c r="J3050" s="12">
        <v>2</v>
      </c>
      <c r="K3050" s="13">
        <v>26</v>
      </c>
      <c r="L3050" s="42">
        <f t="shared" si="102"/>
        <v>15.8002</v>
      </c>
    </row>
    <row r="3051" spans="1:12" ht="11.25" customHeight="1" outlineLevel="1">
      <c r="A3051"/>
      <c r="B3051" s="19">
        <v>3009105</v>
      </c>
      <c r="C3051" s="8" t="s">
        <v>4942</v>
      </c>
      <c r="D3051" s="9">
        <v>3</v>
      </c>
      <c r="E3051" s="10">
        <v>685.71</v>
      </c>
      <c r="F3051" s="10">
        <f t="shared" si="101"/>
        <v>277.80397800000003</v>
      </c>
      <c r="G3051" s="11"/>
      <c r="H3051" s="11"/>
      <c r="I3051" s="11"/>
      <c r="J3051" s="12">
        <v>3</v>
      </c>
      <c r="K3051" s="13">
        <v>685.71</v>
      </c>
      <c r="L3051" s="42">
        <f t="shared" si="102"/>
        <v>277.80397800000003</v>
      </c>
    </row>
    <row r="3052" spans="1:12" ht="11.25" customHeight="1" outlineLevel="1">
      <c r="A3052"/>
      <c r="B3052" s="19">
        <v>3009118</v>
      </c>
      <c r="C3052" s="8" t="s">
        <v>4943</v>
      </c>
      <c r="D3052" s="9">
        <v>84</v>
      </c>
      <c r="E3052" s="15">
        <v>24682.4</v>
      </c>
      <c r="F3052" s="15">
        <f t="shared" si="101"/>
        <v>357.13082095238093</v>
      </c>
      <c r="G3052" s="11"/>
      <c r="H3052" s="11"/>
      <c r="I3052" s="11"/>
      <c r="J3052" s="12">
        <v>84</v>
      </c>
      <c r="K3052" s="16">
        <v>24682.4</v>
      </c>
      <c r="L3052" s="42">
        <f t="shared" si="102"/>
        <v>357.13082095238093</v>
      </c>
    </row>
    <row r="3053" spans="1:12" ht="11.25" customHeight="1" outlineLevel="1">
      <c r="A3053"/>
      <c r="B3053" s="19">
        <v>3010110</v>
      </c>
      <c r="C3053" s="8" t="s">
        <v>4944</v>
      </c>
      <c r="D3053" s="9">
        <v>9</v>
      </c>
      <c r="E3053" s="15">
        <v>7515</v>
      </c>
      <c r="F3053" s="15">
        <f t="shared" si="101"/>
        <v>1014.8589999999999</v>
      </c>
      <c r="G3053" s="11"/>
      <c r="H3053" s="11"/>
      <c r="I3053" s="11"/>
      <c r="J3053" s="12">
        <v>9</v>
      </c>
      <c r="K3053" s="16">
        <v>7515</v>
      </c>
      <c r="L3053" s="42">
        <f t="shared" si="102"/>
        <v>1014.8589999999999</v>
      </c>
    </row>
    <row r="3054" spans="1:12" ht="11.25" customHeight="1" outlineLevel="1">
      <c r="A3054"/>
      <c r="B3054" s="19">
        <v>3011054</v>
      </c>
      <c r="C3054" s="8" t="s">
        <v>4945</v>
      </c>
      <c r="D3054" s="9">
        <v>40</v>
      </c>
      <c r="E3054" s="15">
        <v>7200</v>
      </c>
      <c r="F3054" s="15">
        <f t="shared" si="101"/>
        <v>218.772</v>
      </c>
      <c r="G3054" s="11"/>
      <c r="H3054" s="11"/>
      <c r="I3054" s="11"/>
      <c r="J3054" s="12">
        <v>40</v>
      </c>
      <c r="K3054" s="16">
        <v>7200</v>
      </c>
      <c r="L3054" s="42">
        <f t="shared" si="102"/>
        <v>218.772</v>
      </c>
    </row>
    <row r="3055" spans="1:12" ht="11.25" customHeight="1" outlineLevel="1">
      <c r="A3055"/>
      <c r="B3055" s="19">
        <v>3011067</v>
      </c>
      <c r="C3055" s="8" t="s">
        <v>4946</v>
      </c>
      <c r="D3055" s="9">
        <v>34</v>
      </c>
      <c r="E3055" s="15">
        <v>10540</v>
      </c>
      <c r="F3055" s="15">
        <f t="shared" si="101"/>
        <v>376.77399999999994</v>
      </c>
      <c r="G3055" s="11"/>
      <c r="H3055" s="11"/>
      <c r="I3055" s="11"/>
      <c r="J3055" s="12">
        <v>34</v>
      </c>
      <c r="K3055" s="16">
        <v>10540</v>
      </c>
      <c r="L3055" s="42">
        <f t="shared" si="102"/>
        <v>376.77399999999994</v>
      </c>
    </row>
    <row r="3056" spans="1:12" ht="11.25" customHeight="1" outlineLevel="1">
      <c r="A3056"/>
      <c r="B3056" s="19">
        <v>3022218</v>
      </c>
      <c r="C3056" s="8" t="s">
        <v>4947</v>
      </c>
      <c r="D3056" s="9">
        <v>24</v>
      </c>
      <c r="E3056" s="10">
        <v>576</v>
      </c>
      <c r="F3056" s="10">
        <f t="shared" si="101"/>
        <v>29.169600000000003</v>
      </c>
      <c r="G3056" s="11"/>
      <c r="H3056" s="11"/>
      <c r="I3056" s="11"/>
      <c r="J3056" s="12">
        <v>24</v>
      </c>
      <c r="K3056" s="13">
        <v>576</v>
      </c>
      <c r="L3056" s="42">
        <f t="shared" si="102"/>
        <v>29.169600000000003</v>
      </c>
    </row>
    <row r="3057" spans="1:12" ht="11.25" customHeight="1" outlineLevel="1">
      <c r="A3057"/>
      <c r="B3057" s="19">
        <v>3022276</v>
      </c>
      <c r="C3057" s="8" t="s">
        <v>4948</v>
      </c>
      <c r="D3057" s="9">
        <v>6</v>
      </c>
      <c r="E3057" s="10">
        <v>69.89</v>
      </c>
      <c r="F3057" s="10">
        <f t="shared" si="101"/>
        <v>14.157384333333333</v>
      </c>
      <c r="G3057" s="11"/>
      <c r="H3057" s="11"/>
      <c r="I3057" s="11"/>
      <c r="J3057" s="12">
        <v>6</v>
      </c>
      <c r="K3057" s="13">
        <v>69.89</v>
      </c>
      <c r="L3057" s="42">
        <f t="shared" si="102"/>
        <v>14.157384333333333</v>
      </c>
    </row>
    <row r="3058" spans="1:12" ht="11.25" customHeight="1" outlineLevel="1">
      <c r="A3058"/>
      <c r="B3058" s="19">
        <v>3024180</v>
      </c>
      <c r="C3058" s="8" t="s">
        <v>4949</v>
      </c>
      <c r="D3058" s="9">
        <v>4</v>
      </c>
      <c r="E3058" s="10">
        <v>18.2</v>
      </c>
      <c r="F3058" s="10">
        <f t="shared" si="101"/>
        <v>5.53007</v>
      </c>
      <c r="G3058" s="11"/>
      <c r="H3058" s="11"/>
      <c r="I3058" s="11"/>
      <c r="J3058" s="12">
        <v>4</v>
      </c>
      <c r="K3058" s="13">
        <v>18.2</v>
      </c>
      <c r="L3058" s="42">
        <f t="shared" si="102"/>
        <v>5.53007</v>
      </c>
    </row>
    <row r="3059" spans="1:12" ht="11.25" customHeight="1" outlineLevel="1">
      <c r="A3059"/>
      <c r="B3059" s="19">
        <v>3025341</v>
      </c>
      <c r="C3059" s="8" t="s">
        <v>4950</v>
      </c>
      <c r="D3059" s="9">
        <v>5</v>
      </c>
      <c r="E3059" s="10">
        <v>379.71</v>
      </c>
      <c r="F3059" s="10">
        <f t="shared" si="101"/>
        <v>92.29990679999999</v>
      </c>
      <c r="G3059" s="11"/>
      <c r="H3059" s="11"/>
      <c r="I3059" s="11"/>
      <c r="J3059" s="12">
        <v>5</v>
      </c>
      <c r="K3059" s="13">
        <v>379.71</v>
      </c>
      <c r="L3059" s="42">
        <f t="shared" si="102"/>
        <v>92.29990679999999</v>
      </c>
    </row>
    <row r="3060" spans="1:12" ht="11.25" customHeight="1" outlineLevel="1">
      <c r="A3060"/>
      <c r="B3060" s="19">
        <v>3026272</v>
      </c>
      <c r="C3060" s="8" t="s">
        <v>4951</v>
      </c>
      <c r="D3060" s="9">
        <v>6</v>
      </c>
      <c r="E3060" s="10">
        <v>950.54</v>
      </c>
      <c r="F3060" s="10">
        <f t="shared" si="101"/>
        <v>192.54771933333333</v>
      </c>
      <c r="G3060" s="11"/>
      <c r="H3060" s="11"/>
      <c r="I3060" s="11"/>
      <c r="J3060" s="12">
        <v>6</v>
      </c>
      <c r="K3060" s="13">
        <v>950.54</v>
      </c>
      <c r="L3060" s="42">
        <f t="shared" si="102"/>
        <v>192.54771933333333</v>
      </c>
    </row>
    <row r="3061" spans="1:12" ht="11.25" customHeight="1" outlineLevel="1">
      <c r="A3061"/>
      <c r="B3061" s="19">
        <v>3026298</v>
      </c>
      <c r="C3061" s="8" t="s">
        <v>4952</v>
      </c>
      <c r="D3061" s="9">
        <v>2</v>
      </c>
      <c r="E3061" s="10">
        <v>296.7</v>
      </c>
      <c r="F3061" s="10">
        <f t="shared" si="101"/>
        <v>180.30459</v>
      </c>
      <c r="G3061" s="11"/>
      <c r="H3061" s="11"/>
      <c r="I3061" s="11"/>
      <c r="J3061" s="12">
        <v>2</v>
      </c>
      <c r="K3061" s="13">
        <v>296.7</v>
      </c>
      <c r="L3061" s="42">
        <f t="shared" si="102"/>
        <v>180.30459</v>
      </c>
    </row>
    <row r="3062" spans="1:12" ht="11.25" customHeight="1" outlineLevel="1">
      <c r="A3062"/>
      <c r="B3062" s="19">
        <v>3026353</v>
      </c>
      <c r="C3062" s="8" t="s">
        <v>4953</v>
      </c>
      <c r="D3062" s="9">
        <v>1</v>
      </c>
      <c r="E3062" s="10">
        <v>21.47</v>
      </c>
      <c r="F3062" s="10">
        <f t="shared" si="101"/>
        <v>26.094638</v>
      </c>
      <c r="G3062" s="11"/>
      <c r="H3062" s="11"/>
      <c r="I3062" s="11"/>
      <c r="J3062" s="12">
        <v>1</v>
      </c>
      <c r="K3062" s="13">
        <v>21.47</v>
      </c>
      <c r="L3062" s="42">
        <f t="shared" si="102"/>
        <v>26.094638</v>
      </c>
    </row>
    <row r="3063" spans="1:12" ht="11.25" customHeight="1" outlineLevel="1">
      <c r="A3063"/>
      <c r="B3063" s="19">
        <v>3026366</v>
      </c>
      <c r="C3063" s="8" t="s">
        <v>4954</v>
      </c>
      <c r="D3063" s="9">
        <v>3</v>
      </c>
      <c r="E3063" s="10">
        <v>87.84</v>
      </c>
      <c r="F3063" s="10">
        <f aca="true" t="shared" si="103" ref="F3063:F3126">E3063/D3063*1.18*1.03</f>
        <v>35.586912</v>
      </c>
      <c r="G3063" s="11"/>
      <c r="H3063" s="11"/>
      <c r="I3063" s="11"/>
      <c r="J3063" s="12">
        <v>3</v>
      </c>
      <c r="K3063" s="13">
        <v>87.84</v>
      </c>
      <c r="L3063" s="42">
        <f t="shared" si="102"/>
        <v>35.586912</v>
      </c>
    </row>
    <row r="3064" spans="1:12" ht="11.25" customHeight="1" outlineLevel="1">
      <c r="A3064"/>
      <c r="B3064" s="19">
        <v>3026382</v>
      </c>
      <c r="C3064" s="8" t="s">
        <v>4955</v>
      </c>
      <c r="D3064" s="9">
        <v>8</v>
      </c>
      <c r="E3064" s="10">
        <v>589.9</v>
      </c>
      <c r="F3064" s="10">
        <f t="shared" si="103"/>
        <v>89.62055749999999</v>
      </c>
      <c r="G3064" s="11"/>
      <c r="H3064" s="11"/>
      <c r="I3064" s="11"/>
      <c r="J3064" s="12">
        <v>8</v>
      </c>
      <c r="K3064" s="13">
        <v>589.9</v>
      </c>
      <c r="L3064" s="42">
        <f t="shared" si="102"/>
        <v>89.62055749999999</v>
      </c>
    </row>
    <row r="3065" spans="1:12" ht="11.25" customHeight="1" outlineLevel="1">
      <c r="A3065"/>
      <c r="B3065" s="19">
        <v>3026405</v>
      </c>
      <c r="C3065" s="8" t="s">
        <v>4956</v>
      </c>
      <c r="D3065" s="9">
        <v>10</v>
      </c>
      <c r="E3065" s="10">
        <v>225.39</v>
      </c>
      <c r="F3065" s="10">
        <f t="shared" si="103"/>
        <v>27.393900599999995</v>
      </c>
      <c r="G3065" s="11"/>
      <c r="H3065" s="11"/>
      <c r="I3065" s="11"/>
      <c r="J3065" s="12">
        <v>10</v>
      </c>
      <c r="K3065" s="13">
        <v>225.39</v>
      </c>
      <c r="L3065" s="42">
        <f t="shared" si="102"/>
        <v>27.393900599999995</v>
      </c>
    </row>
    <row r="3066" spans="1:12" ht="11.25" customHeight="1" outlineLevel="1">
      <c r="A3066"/>
      <c r="B3066" s="19">
        <v>3026450</v>
      </c>
      <c r="C3066" s="8" t="s">
        <v>4957</v>
      </c>
      <c r="D3066" s="9">
        <v>22</v>
      </c>
      <c r="E3066" s="10">
        <v>495.85</v>
      </c>
      <c r="F3066" s="10">
        <f t="shared" si="103"/>
        <v>27.393458636363636</v>
      </c>
      <c r="G3066" s="11"/>
      <c r="H3066" s="11"/>
      <c r="I3066" s="11"/>
      <c r="J3066" s="12">
        <v>22</v>
      </c>
      <c r="K3066" s="13">
        <v>495.85</v>
      </c>
      <c r="L3066" s="42">
        <f t="shared" si="102"/>
        <v>27.393458636363636</v>
      </c>
    </row>
    <row r="3067" spans="1:12" ht="11.25" customHeight="1" outlineLevel="1">
      <c r="A3067"/>
      <c r="B3067" s="19">
        <v>3030161</v>
      </c>
      <c r="C3067" s="8" t="s">
        <v>4958</v>
      </c>
      <c r="D3067" s="9">
        <v>25</v>
      </c>
      <c r="E3067" s="10">
        <v>241.1</v>
      </c>
      <c r="F3067" s="10">
        <f t="shared" si="103"/>
        <v>11.7213176</v>
      </c>
      <c r="G3067" s="11"/>
      <c r="H3067" s="11"/>
      <c r="I3067" s="11"/>
      <c r="J3067" s="12">
        <v>25</v>
      </c>
      <c r="K3067" s="13">
        <v>241.1</v>
      </c>
      <c r="L3067" s="42">
        <f t="shared" si="102"/>
        <v>11.7213176</v>
      </c>
    </row>
    <row r="3068" spans="1:12" ht="11.25" customHeight="1" outlineLevel="1">
      <c r="A3068"/>
      <c r="B3068" s="19">
        <v>3030174</v>
      </c>
      <c r="C3068" s="8" t="s">
        <v>4959</v>
      </c>
      <c r="D3068" s="9">
        <v>2</v>
      </c>
      <c r="E3068" s="10">
        <v>34.44</v>
      </c>
      <c r="F3068" s="10">
        <f t="shared" si="103"/>
        <v>20.929188</v>
      </c>
      <c r="G3068" s="11"/>
      <c r="H3068" s="11"/>
      <c r="I3068" s="11"/>
      <c r="J3068" s="12">
        <v>2</v>
      </c>
      <c r="K3068" s="13">
        <v>34.44</v>
      </c>
      <c r="L3068" s="42">
        <f t="shared" si="102"/>
        <v>20.929188</v>
      </c>
    </row>
    <row r="3069" spans="1:12" ht="11.25" customHeight="1" outlineLevel="1">
      <c r="A3069"/>
      <c r="B3069" s="19">
        <v>3030187</v>
      </c>
      <c r="C3069" s="8" t="s">
        <v>4960</v>
      </c>
      <c r="D3069" s="9">
        <v>15</v>
      </c>
      <c r="E3069" s="10">
        <v>451.85</v>
      </c>
      <c r="F3069" s="10">
        <f t="shared" si="103"/>
        <v>36.611899333333334</v>
      </c>
      <c r="G3069" s="11"/>
      <c r="H3069" s="11"/>
      <c r="I3069" s="11"/>
      <c r="J3069" s="12">
        <v>15</v>
      </c>
      <c r="K3069" s="13">
        <v>451.85</v>
      </c>
      <c r="L3069" s="42">
        <f t="shared" si="102"/>
        <v>36.611899333333334</v>
      </c>
    </row>
    <row r="3070" spans="1:12" ht="11.25" customHeight="1" outlineLevel="1">
      <c r="A3070"/>
      <c r="B3070" s="19">
        <v>3030190</v>
      </c>
      <c r="C3070" s="8" t="s">
        <v>4961</v>
      </c>
      <c r="D3070" s="9">
        <v>23</v>
      </c>
      <c r="E3070" s="10">
        <v>787.35</v>
      </c>
      <c r="F3070" s="10">
        <f t="shared" si="103"/>
        <v>41.60631260869565</v>
      </c>
      <c r="G3070" s="11"/>
      <c r="H3070" s="11"/>
      <c r="I3070" s="11"/>
      <c r="J3070" s="12">
        <v>23</v>
      </c>
      <c r="K3070" s="13">
        <v>787.35</v>
      </c>
      <c r="L3070" s="42">
        <f t="shared" si="102"/>
        <v>41.60631260869565</v>
      </c>
    </row>
    <row r="3071" spans="1:12" ht="11.25" customHeight="1" outlineLevel="1">
      <c r="A3071"/>
      <c r="B3071" s="19">
        <v>3030213</v>
      </c>
      <c r="C3071" s="8" t="s">
        <v>4962</v>
      </c>
      <c r="D3071" s="9">
        <v>5</v>
      </c>
      <c r="E3071" s="10">
        <v>399.49</v>
      </c>
      <c r="F3071" s="10">
        <f t="shared" si="103"/>
        <v>97.10802919999999</v>
      </c>
      <c r="G3071" s="11"/>
      <c r="H3071" s="11"/>
      <c r="I3071" s="11"/>
      <c r="J3071" s="12">
        <v>5</v>
      </c>
      <c r="K3071" s="13">
        <v>399.49</v>
      </c>
      <c r="L3071" s="42">
        <f t="shared" si="102"/>
        <v>97.10802919999999</v>
      </c>
    </row>
    <row r="3072" spans="1:12" ht="11.25" customHeight="1" outlineLevel="1">
      <c r="A3072"/>
      <c r="B3072" s="19">
        <v>3030226</v>
      </c>
      <c r="C3072" s="8" t="s">
        <v>4963</v>
      </c>
      <c r="D3072" s="9">
        <v>3</v>
      </c>
      <c r="E3072" s="10">
        <v>524.11</v>
      </c>
      <c r="F3072" s="10">
        <f t="shared" si="103"/>
        <v>212.33443133333336</v>
      </c>
      <c r="G3072" s="11"/>
      <c r="H3072" s="11"/>
      <c r="I3072" s="11"/>
      <c r="J3072" s="12">
        <v>3</v>
      </c>
      <c r="K3072" s="13">
        <v>524.11</v>
      </c>
      <c r="L3072" s="42">
        <f t="shared" si="102"/>
        <v>212.33443133333336</v>
      </c>
    </row>
    <row r="3073" spans="1:12" ht="11.25" customHeight="1" outlineLevel="1">
      <c r="A3073"/>
      <c r="B3073" s="19">
        <v>3030242</v>
      </c>
      <c r="C3073" s="8" t="s">
        <v>4964</v>
      </c>
      <c r="D3073" s="9">
        <v>6</v>
      </c>
      <c r="E3073" s="10">
        <v>115.73</v>
      </c>
      <c r="F3073" s="10">
        <f t="shared" si="103"/>
        <v>23.443040333333332</v>
      </c>
      <c r="G3073" s="11"/>
      <c r="H3073" s="11"/>
      <c r="I3073" s="11"/>
      <c r="J3073" s="12">
        <v>6</v>
      </c>
      <c r="K3073" s="13">
        <v>115.73</v>
      </c>
      <c r="L3073" s="42">
        <f t="shared" si="102"/>
        <v>23.443040333333332</v>
      </c>
    </row>
    <row r="3074" spans="1:12" ht="11.25" customHeight="1" outlineLevel="1">
      <c r="A3074"/>
      <c r="B3074" s="19">
        <v>3030255</v>
      </c>
      <c r="C3074" s="8" t="s">
        <v>4965</v>
      </c>
      <c r="D3074" s="9">
        <v>8</v>
      </c>
      <c r="E3074" s="10">
        <v>234.24</v>
      </c>
      <c r="F3074" s="10">
        <f t="shared" si="103"/>
        <v>35.586912</v>
      </c>
      <c r="G3074" s="11"/>
      <c r="H3074" s="11"/>
      <c r="I3074" s="11"/>
      <c r="J3074" s="12">
        <v>8</v>
      </c>
      <c r="K3074" s="13">
        <v>234.24</v>
      </c>
      <c r="L3074" s="42">
        <f t="shared" si="102"/>
        <v>35.586912</v>
      </c>
    </row>
    <row r="3075" spans="1:12" ht="11.25" customHeight="1" outlineLevel="1">
      <c r="A3075"/>
      <c r="B3075" s="19">
        <v>3030271</v>
      </c>
      <c r="C3075" s="8" t="s">
        <v>4966</v>
      </c>
      <c r="D3075" s="9">
        <v>19</v>
      </c>
      <c r="E3075" s="15">
        <v>1497.85</v>
      </c>
      <c r="F3075" s="15">
        <f t="shared" si="103"/>
        <v>95.81509947368421</v>
      </c>
      <c r="G3075" s="11"/>
      <c r="H3075" s="11"/>
      <c r="I3075" s="11"/>
      <c r="J3075" s="12">
        <v>19</v>
      </c>
      <c r="K3075" s="16">
        <v>1497.85</v>
      </c>
      <c r="L3075" s="42">
        <f t="shared" si="102"/>
        <v>95.81509947368421</v>
      </c>
    </row>
    <row r="3076" spans="1:12" ht="11.25" customHeight="1" outlineLevel="1">
      <c r="A3076"/>
      <c r="B3076" s="19">
        <v>3030284</v>
      </c>
      <c r="C3076" s="8" t="s">
        <v>4967</v>
      </c>
      <c r="D3076" s="9">
        <v>4</v>
      </c>
      <c r="E3076" s="10">
        <v>55.09</v>
      </c>
      <c r="F3076" s="10">
        <f t="shared" si="103"/>
        <v>16.739096500000002</v>
      </c>
      <c r="G3076" s="11"/>
      <c r="H3076" s="11"/>
      <c r="I3076" s="11"/>
      <c r="J3076" s="12">
        <v>4</v>
      </c>
      <c r="K3076" s="13">
        <v>55.09</v>
      </c>
      <c r="L3076" s="42">
        <f t="shared" si="102"/>
        <v>16.739096500000002</v>
      </c>
    </row>
    <row r="3077" spans="1:12" ht="11.25" customHeight="1" outlineLevel="1">
      <c r="A3077"/>
      <c r="B3077" s="19">
        <v>3030297</v>
      </c>
      <c r="C3077" s="8" t="s">
        <v>4968</v>
      </c>
      <c r="D3077" s="9">
        <v>12</v>
      </c>
      <c r="E3077" s="10">
        <v>186.51</v>
      </c>
      <c r="F3077" s="10">
        <f t="shared" si="103"/>
        <v>18.890354499999997</v>
      </c>
      <c r="G3077" s="11"/>
      <c r="H3077" s="11"/>
      <c r="I3077" s="11"/>
      <c r="J3077" s="12">
        <v>12</v>
      </c>
      <c r="K3077" s="13">
        <v>186.51</v>
      </c>
      <c r="L3077" s="42">
        <f t="shared" si="102"/>
        <v>18.890354499999997</v>
      </c>
    </row>
    <row r="3078" spans="1:12" ht="11.25" customHeight="1" outlineLevel="1">
      <c r="A3078"/>
      <c r="B3078" s="19">
        <v>3030323</v>
      </c>
      <c r="C3078" s="8" t="s">
        <v>4969</v>
      </c>
      <c r="D3078" s="9">
        <v>4</v>
      </c>
      <c r="E3078" s="10">
        <v>451.53</v>
      </c>
      <c r="F3078" s="10">
        <f t="shared" si="103"/>
        <v>137.19739049999998</v>
      </c>
      <c r="G3078" s="11"/>
      <c r="H3078" s="11"/>
      <c r="I3078" s="11"/>
      <c r="J3078" s="12">
        <v>4</v>
      </c>
      <c r="K3078" s="13">
        <v>451.53</v>
      </c>
      <c r="L3078" s="42">
        <f t="shared" si="102"/>
        <v>137.19739049999998</v>
      </c>
    </row>
    <row r="3079" spans="1:12" ht="11.25" customHeight="1" outlineLevel="1">
      <c r="A3079"/>
      <c r="B3079" s="19">
        <v>3030349</v>
      </c>
      <c r="C3079" s="8" t="s">
        <v>4970</v>
      </c>
      <c r="D3079" s="9">
        <v>16</v>
      </c>
      <c r="E3079" s="10">
        <v>661.84</v>
      </c>
      <c r="F3079" s="10">
        <f t="shared" si="103"/>
        <v>50.275020999999995</v>
      </c>
      <c r="G3079" s="11"/>
      <c r="H3079" s="11"/>
      <c r="I3079" s="11"/>
      <c r="J3079" s="12">
        <v>16</v>
      </c>
      <c r="K3079" s="13">
        <v>661.84</v>
      </c>
      <c r="L3079" s="42">
        <f t="shared" si="102"/>
        <v>50.275020999999995</v>
      </c>
    </row>
    <row r="3080" spans="1:12" ht="11.25" customHeight="1" outlineLevel="1">
      <c r="A3080"/>
      <c r="B3080" s="19">
        <v>3030365</v>
      </c>
      <c r="C3080" s="8" t="s">
        <v>4971</v>
      </c>
      <c r="D3080" s="9">
        <v>1</v>
      </c>
      <c r="E3080" s="10">
        <v>128.51</v>
      </c>
      <c r="F3080" s="10">
        <f t="shared" si="103"/>
        <v>156.19105399999998</v>
      </c>
      <c r="G3080" s="11"/>
      <c r="H3080" s="11"/>
      <c r="I3080" s="11"/>
      <c r="J3080" s="12">
        <v>1</v>
      </c>
      <c r="K3080" s="13">
        <v>128.51</v>
      </c>
      <c r="L3080" s="42">
        <f t="shared" si="102"/>
        <v>156.19105399999998</v>
      </c>
    </row>
    <row r="3081" spans="1:12" ht="11.25" customHeight="1" outlineLevel="1">
      <c r="A3081"/>
      <c r="B3081" s="19">
        <v>3030420</v>
      </c>
      <c r="C3081" s="8" t="s">
        <v>4972</v>
      </c>
      <c r="D3081" s="9">
        <v>38</v>
      </c>
      <c r="E3081" s="10">
        <v>319.43</v>
      </c>
      <c r="F3081" s="10">
        <f t="shared" si="103"/>
        <v>10.216716368421054</v>
      </c>
      <c r="G3081" s="11"/>
      <c r="H3081" s="11"/>
      <c r="I3081" s="11"/>
      <c r="J3081" s="12">
        <v>38</v>
      </c>
      <c r="K3081" s="13">
        <v>319.43</v>
      </c>
      <c r="L3081" s="42">
        <f t="shared" si="102"/>
        <v>10.216716368421054</v>
      </c>
    </row>
    <row r="3082" spans="1:12" ht="11.25" customHeight="1" outlineLevel="1">
      <c r="A3082"/>
      <c r="B3082" s="19">
        <v>3030514</v>
      </c>
      <c r="C3082" s="8" t="s">
        <v>4973</v>
      </c>
      <c r="D3082" s="9">
        <v>2</v>
      </c>
      <c r="E3082" s="10">
        <v>17.78</v>
      </c>
      <c r="F3082" s="10">
        <f t="shared" si="103"/>
        <v>10.804906</v>
      </c>
      <c r="G3082" s="11"/>
      <c r="H3082" s="11"/>
      <c r="I3082" s="11"/>
      <c r="J3082" s="12">
        <v>2</v>
      </c>
      <c r="K3082" s="13">
        <v>17.78</v>
      </c>
      <c r="L3082" s="42">
        <f t="shared" si="102"/>
        <v>10.804906</v>
      </c>
    </row>
    <row r="3083" spans="1:12" ht="11.25" customHeight="1" outlineLevel="1">
      <c r="A3083"/>
      <c r="B3083" s="19">
        <v>3030815</v>
      </c>
      <c r="C3083" s="8" t="s">
        <v>4974</v>
      </c>
      <c r="D3083" s="9">
        <v>9</v>
      </c>
      <c r="E3083" s="10">
        <v>103.72</v>
      </c>
      <c r="F3083" s="10">
        <f t="shared" si="103"/>
        <v>14.006809777777777</v>
      </c>
      <c r="G3083" s="11"/>
      <c r="H3083" s="11"/>
      <c r="I3083" s="11"/>
      <c r="J3083" s="12">
        <v>9</v>
      </c>
      <c r="K3083" s="13">
        <v>103.72</v>
      </c>
      <c r="L3083" s="42">
        <f aca="true" t="shared" si="104" ref="L3083:L3146">K3083/J3083*1.18*1.03</f>
        <v>14.006809777777777</v>
      </c>
    </row>
    <row r="3084" spans="1:12" ht="11.25" customHeight="1" outlineLevel="1">
      <c r="A3084"/>
      <c r="B3084" s="19">
        <v>3031144</v>
      </c>
      <c r="C3084" s="8" t="s">
        <v>4975</v>
      </c>
      <c r="D3084" s="9">
        <v>20</v>
      </c>
      <c r="E3084" s="15">
        <v>1440.04</v>
      </c>
      <c r="F3084" s="15">
        <f t="shared" si="103"/>
        <v>87.51123079999999</v>
      </c>
      <c r="G3084" s="11"/>
      <c r="H3084" s="11"/>
      <c r="I3084" s="11"/>
      <c r="J3084" s="12">
        <v>20</v>
      </c>
      <c r="K3084" s="16">
        <v>1440.04</v>
      </c>
      <c r="L3084" s="42">
        <f t="shared" si="104"/>
        <v>87.51123079999999</v>
      </c>
    </row>
    <row r="3085" spans="1:12" ht="21.75" customHeight="1" outlineLevel="1">
      <c r="A3085"/>
      <c r="B3085" s="19">
        <v>3031267</v>
      </c>
      <c r="C3085" s="8" t="s">
        <v>4976</v>
      </c>
      <c r="D3085" s="9">
        <v>2</v>
      </c>
      <c r="E3085" s="10">
        <v>165.19</v>
      </c>
      <c r="F3085" s="10">
        <f t="shared" si="103"/>
        <v>100.38596299999999</v>
      </c>
      <c r="G3085" s="11"/>
      <c r="H3085" s="11"/>
      <c r="I3085" s="11"/>
      <c r="J3085" s="12">
        <v>2</v>
      </c>
      <c r="K3085" s="13">
        <v>165.19</v>
      </c>
      <c r="L3085" s="42">
        <f t="shared" si="104"/>
        <v>100.38596299999999</v>
      </c>
    </row>
    <row r="3086" spans="1:12" ht="11.25" customHeight="1" outlineLevel="1">
      <c r="A3086"/>
      <c r="B3086" s="19">
        <v>3031720</v>
      </c>
      <c r="C3086" s="8" t="s">
        <v>4977</v>
      </c>
      <c r="D3086" s="9">
        <v>100</v>
      </c>
      <c r="E3086" s="15">
        <v>1799.62</v>
      </c>
      <c r="F3086" s="15">
        <f t="shared" si="103"/>
        <v>21.872581479999997</v>
      </c>
      <c r="G3086" s="11"/>
      <c r="H3086" s="11"/>
      <c r="I3086" s="11"/>
      <c r="J3086" s="12">
        <v>100</v>
      </c>
      <c r="K3086" s="16">
        <v>1799.62</v>
      </c>
      <c r="L3086" s="42">
        <f t="shared" si="104"/>
        <v>21.872581479999997</v>
      </c>
    </row>
    <row r="3087" spans="1:12" ht="11.25" customHeight="1" outlineLevel="1">
      <c r="A3087"/>
      <c r="B3087" s="19">
        <v>3031746</v>
      </c>
      <c r="C3087" s="8" t="s">
        <v>4978</v>
      </c>
      <c r="D3087" s="9">
        <v>32</v>
      </c>
      <c r="E3087" s="15">
        <v>1388.87</v>
      </c>
      <c r="F3087" s="15">
        <f t="shared" si="103"/>
        <v>52.75101868749999</v>
      </c>
      <c r="G3087" s="11"/>
      <c r="H3087" s="11"/>
      <c r="I3087" s="11"/>
      <c r="J3087" s="12">
        <v>32</v>
      </c>
      <c r="K3087" s="16">
        <v>1388.87</v>
      </c>
      <c r="L3087" s="42">
        <f t="shared" si="104"/>
        <v>52.75101868749999</v>
      </c>
    </row>
    <row r="3088" spans="1:12" ht="11.25" customHeight="1" outlineLevel="1">
      <c r="A3088"/>
      <c r="B3088" s="19">
        <v>3031762</v>
      </c>
      <c r="C3088" s="8" t="s">
        <v>4979</v>
      </c>
      <c r="D3088" s="9">
        <v>22</v>
      </c>
      <c r="E3088" s="10">
        <v>291.1</v>
      </c>
      <c r="F3088" s="10">
        <f t="shared" si="103"/>
        <v>16.081951818181818</v>
      </c>
      <c r="G3088" s="11"/>
      <c r="H3088" s="11"/>
      <c r="I3088" s="11"/>
      <c r="J3088" s="12">
        <v>22</v>
      </c>
      <c r="K3088" s="13">
        <v>291.1</v>
      </c>
      <c r="L3088" s="42">
        <f t="shared" si="104"/>
        <v>16.081951818181818</v>
      </c>
    </row>
    <row r="3089" spans="1:12" ht="11.25" customHeight="1" outlineLevel="1">
      <c r="A3089"/>
      <c r="B3089" s="19">
        <v>3034361</v>
      </c>
      <c r="C3089" s="8" t="s">
        <v>4980</v>
      </c>
      <c r="D3089" s="9">
        <v>0.86</v>
      </c>
      <c r="E3089" s="10">
        <v>899.65</v>
      </c>
      <c r="F3089" s="10">
        <f t="shared" si="103"/>
        <v>1271.435593023256</v>
      </c>
      <c r="G3089" s="11"/>
      <c r="H3089" s="11"/>
      <c r="I3089" s="11"/>
      <c r="J3089" s="12">
        <v>0.86</v>
      </c>
      <c r="K3089" s="13">
        <v>899.65</v>
      </c>
      <c r="L3089" s="42">
        <f t="shared" si="104"/>
        <v>1271.435593023256</v>
      </c>
    </row>
    <row r="3090" spans="1:12" ht="11.25" customHeight="1" outlineLevel="1">
      <c r="A3090"/>
      <c r="B3090" s="19">
        <v>3036042</v>
      </c>
      <c r="C3090" s="8" t="s">
        <v>4981</v>
      </c>
      <c r="D3090" s="9">
        <v>1</v>
      </c>
      <c r="E3090" s="10">
        <v>71.03</v>
      </c>
      <c r="F3090" s="10">
        <f t="shared" si="103"/>
        <v>86.329862</v>
      </c>
      <c r="G3090" s="11"/>
      <c r="H3090" s="11"/>
      <c r="I3090" s="11"/>
      <c r="J3090" s="12">
        <v>1</v>
      </c>
      <c r="K3090" s="13">
        <v>71.03</v>
      </c>
      <c r="L3090" s="42">
        <f t="shared" si="104"/>
        <v>86.329862</v>
      </c>
    </row>
    <row r="3091" spans="1:12" ht="11.25" customHeight="1" outlineLevel="1">
      <c r="A3091"/>
      <c r="B3091" s="19">
        <v>3036110</v>
      </c>
      <c r="C3091" s="8" t="s">
        <v>4982</v>
      </c>
      <c r="D3091" s="9">
        <v>2</v>
      </c>
      <c r="E3091" s="10">
        <v>79.06</v>
      </c>
      <c r="F3091" s="10">
        <f t="shared" si="103"/>
        <v>48.044762000000006</v>
      </c>
      <c r="G3091" s="11"/>
      <c r="H3091" s="11"/>
      <c r="I3091" s="11"/>
      <c r="J3091" s="12">
        <v>2</v>
      </c>
      <c r="K3091" s="13">
        <v>79.06</v>
      </c>
      <c r="L3091" s="42">
        <f t="shared" si="104"/>
        <v>48.044762000000006</v>
      </c>
    </row>
    <row r="3092" spans="1:12" ht="11.25" customHeight="1" outlineLevel="1">
      <c r="A3092"/>
      <c r="B3092" s="19">
        <v>3036149</v>
      </c>
      <c r="C3092" s="8" t="s">
        <v>4983</v>
      </c>
      <c r="D3092" s="9">
        <v>4</v>
      </c>
      <c r="E3092" s="10">
        <v>164</v>
      </c>
      <c r="F3092" s="10">
        <f t="shared" si="103"/>
        <v>49.831399999999995</v>
      </c>
      <c r="G3092" s="11"/>
      <c r="H3092" s="11"/>
      <c r="I3092" s="11"/>
      <c r="J3092" s="12">
        <v>4</v>
      </c>
      <c r="K3092" s="13">
        <v>164</v>
      </c>
      <c r="L3092" s="42">
        <f t="shared" si="104"/>
        <v>49.831399999999995</v>
      </c>
    </row>
    <row r="3093" spans="1:12" ht="11.25" customHeight="1" outlineLevel="1">
      <c r="A3093"/>
      <c r="B3093" s="19">
        <v>3036644</v>
      </c>
      <c r="C3093" s="8" t="s">
        <v>4984</v>
      </c>
      <c r="D3093" s="9">
        <v>1</v>
      </c>
      <c r="E3093" s="10">
        <v>10.13</v>
      </c>
      <c r="F3093" s="10">
        <f t="shared" si="103"/>
        <v>12.312002000000001</v>
      </c>
      <c r="G3093" s="11"/>
      <c r="H3093" s="11"/>
      <c r="I3093" s="11"/>
      <c r="J3093" s="12">
        <v>1</v>
      </c>
      <c r="K3093" s="13">
        <v>10.13</v>
      </c>
      <c r="L3093" s="42">
        <f t="shared" si="104"/>
        <v>12.312002000000001</v>
      </c>
    </row>
    <row r="3094" spans="1:12" ht="11.25" customHeight="1" outlineLevel="1">
      <c r="A3094"/>
      <c r="B3094" s="19">
        <v>3036657</v>
      </c>
      <c r="C3094" s="8" t="s">
        <v>4985</v>
      </c>
      <c r="D3094" s="9">
        <v>41</v>
      </c>
      <c r="E3094" s="10">
        <v>455.92</v>
      </c>
      <c r="F3094" s="10">
        <f t="shared" si="103"/>
        <v>13.515248000000001</v>
      </c>
      <c r="G3094" s="11"/>
      <c r="H3094" s="11"/>
      <c r="I3094" s="11"/>
      <c r="J3094" s="12">
        <v>41</v>
      </c>
      <c r="K3094" s="13">
        <v>455.92</v>
      </c>
      <c r="L3094" s="42">
        <f t="shared" si="104"/>
        <v>13.515248000000001</v>
      </c>
    </row>
    <row r="3095" spans="1:12" ht="11.25" customHeight="1" outlineLevel="1">
      <c r="A3095"/>
      <c r="B3095" s="19">
        <v>3036990</v>
      </c>
      <c r="C3095" s="8" t="s">
        <v>4986</v>
      </c>
      <c r="D3095" s="9">
        <v>24</v>
      </c>
      <c r="E3095" s="15">
        <v>1236</v>
      </c>
      <c r="F3095" s="15">
        <f t="shared" si="103"/>
        <v>62.5931</v>
      </c>
      <c r="G3095" s="11"/>
      <c r="H3095" s="11"/>
      <c r="I3095" s="11"/>
      <c r="J3095" s="12">
        <v>24</v>
      </c>
      <c r="K3095" s="16">
        <v>1236</v>
      </c>
      <c r="L3095" s="42">
        <f t="shared" si="104"/>
        <v>62.5931</v>
      </c>
    </row>
    <row r="3096" spans="1:12" ht="11.25" customHeight="1" outlineLevel="1">
      <c r="A3096"/>
      <c r="B3096" s="19">
        <v>3040119</v>
      </c>
      <c r="C3096" s="8" t="s">
        <v>4987</v>
      </c>
      <c r="D3096" s="9">
        <v>24</v>
      </c>
      <c r="E3096" s="15">
        <v>1274.71</v>
      </c>
      <c r="F3096" s="15">
        <f t="shared" si="103"/>
        <v>64.55343891666666</v>
      </c>
      <c r="G3096" s="11"/>
      <c r="H3096" s="11"/>
      <c r="I3096" s="11"/>
      <c r="J3096" s="12">
        <v>24</v>
      </c>
      <c r="K3096" s="16">
        <v>1274.71</v>
      </c>
      <c r="L3096" s="42">
        <f t="shared" si="104"/>
        <v>64.55343891666666</v>
      </c>
    </row>
    <row r="3097" spans="1:12" ht="11.25" customHeight="1" outlineLevel="1">
      <c r="A3097"/>
      <c r="B3097" s="19">
        <v>3040627</v>
      </c>
      <c r="C3097" s="8" t="s">
        <v>4988</v>
      </c>
      <c r="D3097" s="9">
        <v>16</v>
      </c>
      <c r="E3097" s="10">
        <v>115.26</v>
      </c>
      <c r="F3097" s="10">
        <f t="shared" si="103"/>
        <v>8.75543775</v>
      </c>
      <c r="G3097" s="11"/>
      <c r="H3097" s="11"/>
      <c r="I3097" s="11"/>
      <c r="J3097" s="12">
        <v>16</v>
      </c>
      <c r="K3097" s="13">
        <v>115.26</v>
      </c>
      <c r="L3097" s="42">
        <f t="shared" si="104"/>
        <v>8.75543775</v>
      </c>
    </row>
    <row r="3098" spans="1:12" ht="11.25" customHeight="1" outlineLevel="1">
      <c r="A3098"/>
      <c r="B3098" s="19">
        <v>3044076</v>
      </c>
      <c r="C3098" s="8" t="s">
        <v>4989</v>
      </c>
      <c r="D3098" s="9">
        <v>55</v>
      </c>
      <c r="E3098" s="15">
        <v>1041.73</v>
      </c>
      <c r="F3098" s="15">
        <f t="shared" si="103"/>
        <v>23.020338945454544</v>
      </c>
      <c r="G3098" s="11"/>
      <c r="H3098" s="11"/>
      <c r="I3098" s="11"/>
      <c r="J3098" s="12">
        <v>55</v>
      </c>
      <c r="K3098" s="16">
        <v>1041.73</v>
      </c>
      <c r="L3098" s="42">
        <f t="shared" si="104"/>
        <v>23.020338945454544</v>
      </c>
    </row>
    <row r="3099" spans="1:12" ht="11.25" customHeight="1" outlineLevel="1">
      <c r="A3099"/>
      <c r="B3099" s="19">
        <v>3044089</v>
      </c>
      <c r="C3099" s="8" t="s">
        <v>4990</v>
      </c>
      <c r="D3099" s="9">
        <v>34</v>
      </c>
      <c r="E3099" s="10">
        <v>643.98</v>
      </c>
      <c r="F3099" s="10">
        <f t="shared" si="103"/>
        <v>23.02039094117647</v>
      </c>
      <c r="G3099" s="11"/>
      <c r="H3099" s="11"/>
      <c r="I3099" s="11"/>
      <c r="J3099" s="12">
        <v>34</v>
      </c>
      <c r="K3099" s="13">
        <v>643.98</v>
      </c>
      <c r="L3099" s="42">
        <f t="shared" si="104"/>
        <v>23.02039094117647</v>
      </c>
    </row>
    <row r="3100" spans="1:12" ht="11.25" customHeight="1" outlineLevel="1">
      <c r="A3100"/>
      <c r="B3100" s="19">
        <v>3044092</v>
      </c>
      <c r="C3100" s="8" t="s">
        <v>4991</v>
      </c>
      <c r="D3100" s="9">
        <v>41</v>
      </c>
      <c r="E3100" s="15">
        <v>2612.19</v>
      </c>
      <c r="F3100" s="15">
        <f t="shared" si="103"/>
        <v>77.43550551219512</v>
      </c>
      <c r="G3100" s="11"/>
      <c r="H3100" s="11"/>
      <c r="I3100" s="11"/>
      <c r="J3100" s="12">
        <v>41</v>
      </c>
      <c r="K3100" s="16">
        <v>2612.19</v>
      </c>
      <c r="L3100" s="42">
        <f t="shared" si="104"/>
        <v>77.43550551219512</v>
      </c>
    </row>
    <row r="3101" spans="1:12" ht="11.25" customHeight="1" outlineLevel="1">
      <c r="A3101"/>
      <c r="B3101" s="19">
        <v>3044115</v>
      </c>
      <c r="C3101" s="8" t="s">
        <v>4992</v>
      </c>
      <c r="D3101" s="9">
        <v>12</v>
      </c>
      <c r="E3101" s="10">
        <v>315.87</v>
      </c>
      <c r="F3101" s="10">
        <f t="shared" si="103"/>
        <v>31.9923665</v>
      </c>
      <c r="G3101" s="11"/>
      <c r="H3101" s="11"/>
      <c r="I3101" s="11"/>
      <c r="J3101" s="12">
        <v>12</v>
      </c>
      <c r="K3101" s="13">
        <v>315.87</v>
      </c>
      <c r="L3101" s="42">
        <f t="shared" si="104"/>
        <v>31.9923665</v>
      </c>
    </row>
    <row r="3102" spans="1:12" ht="11.25" customHeight="1" outlineLevel="1">
      <c r="A3102"/>
      <c r="B3102" s="19">
        <v>3044128</v>
      </c>
      <c r="C3102" s="8" t="s">
        <v>4993</v>
      </c>
      <c r="D3102" s="9">
        <v>18</v>
      </c>
      <c r="E3102" s="15">
        <v>1263.35</v>
      </c>
      <c r="F3102" s="15">
        <f t="shared" si="103"/>
        <v>85.30419944444444</v>
      </c>
      <c r="G3102" s="11"/>
      <c r="H3102" s="11"/>
      <c r="I3102" s="11"/>
      <c r="J3102" s="12">
        <v>18</v>
      </c>
      <c r="K3102" s="16">
        <v>1263.35</v>
      </c>
      <c r="L3102" s="42">
        <f t="shared" si="104"/>
        <v>85.30419944444444</v>
      </c>
    </row>
    <row r="3103" spans="1:12" ht="11.25" customHeight="1" outlineLevel="1">
      <c r="A3103"/>
      <c r="B3103" s="19">
        <v>3044144</v>
      </c>
      <c r="C3103" s="8" t="s">
        <v>4994</v>
      </c>
      <c r="D3103" s="9">
        <v>21</v>
      </c>
      <c r="E3103" s="10">
        <v>893.8</v>
      </c>
      <c r="F3103" s="10">
        <f t="shared" si="103"/>
        <v>51.72973904761904</v>
      </c>
      <c r="G3103" s="11"/>
      <c r="H3103" s="11"/>
      <c r="I3103" s="11"/>
      <c r="J3103" s="12">
        <v>21</v>
      </c>
      <c r="K3103" s="13">
        <v>893.8</v>
      </c>
      <c r="L3103" s="42">
        <f t="shared" si="104"/>
        <v>51.72973904761904</v>
      </c>
    </row>
    <row r="3104" spans="1:12" ht="11.25" customHeight="1" outlineLevel="1">
      <c r="A3104"/>
      <c r="B3104" s="19">
        <v>3044157</v>
      </c>
      <c r="C3104" s="8" t="s">
        <v>4995</v>
      </c>
      <c r="D3104" s="9">
        <v>7</v>
      </c>
      <c r="E3104" s="10">
        <v>567.73</v>
      </c>
      <c r="F3104" s="10">
        <f t="shared" si="103"/>
        <v>98.57414885714286</v>
      </c>
      <c r="G3104" s="11"/>
      <c r="H3104" s="11"/>
      <c r="I3104" s="11"/>
      <c r="J3104" s="12">
        <v>7</v>
      </c>
      <c r="K3104" s="13">
        <v>567.73</v>
      </c>
      <c r="L3104" s="42">
        <f t="shared" si="104"/>
        <v>98.57414885714286</v>
      </c>
    </row>
    <row r="3105" spans="1:12" ht="11.25" customHeight="1" outlineLevel="1">
      <c r="A3105"/>
      <c r="B3105" s="19">
        <v>3044173</v>
      </c>
      <c r="C3105" s="8" t="s">
        <v>4996</v>
      </c>
      <c r="D3105" s="9">
        <v>30</v>
      </c>
      <c r="E3105" s="15">
        <v>1866.85</v>
      </c>
      <c r="F3105" s="15">
        <f t="shared" si="103"/>
        <v>75.63231633333332</v>
      </c>
      <c r="G3105" s="11"/>
      <c r="H3105" s="11"/>
      <c r="I3105" s="11"/>
      <c r="J3105" s="12">
        <v>30</v>
      </c>
      <c r="K3105" s="16">
        <v>1866.85</v>
      </c>
      <c r="L3105" s="42">
        <f t="shared" si="104"/>
        <v>75.63231633333332</v>
      </c>
    </row>
    <row r="3106" spans="1:12" ht="11.25" customHeight="1" outlineLevel="1">
      <c r="A3106"/>
      <c r="B3106" s="19">
        <v>3044199</v>
      </c>
      <c r="C3106" s="8" t="s">
        <v>4997</v>
      </c>
      <c r="D3106" s="9">
        <v>38</v>
      </c>
      <c r="E3106" s="15">
        <v>2939.03</v>
      </c>
      <c r="F3106" s="15">
        <f t="shared" si="103"/>
        <v>94.0025542631579</v>
      </c>
      <c r="G3106" s="11"/>
      <c r="H3106" s="11"/>
      <c r="I3106" s="11"/>
      <c r="J3106" s="12">
        <v>38</v>
      </c>
      <c r="K3106" s="16">
        <v>2939.03</v>
      </c>
      <c r="L3106" s="42">
        <f t="shared" si="104"/>
        <v>94.0025542631579</v>
      </c>
    </row>
    <row r="3107" spans="1:12" ht="11.25" customHeight="1" outlineLevel="1">
      <c r="A3107"/>
      <c r="B3107" s="19">
        <v>3044209</v>
      </c>
      <c r="C3107" s="8" t="s">
        <v>4998</v>
      </c>
      <c r="D3107" s="9">
        <v>30</v>
      </c>
      <c r="E3107" s="15">
        <v>2001.5</v>
      </c>
      <c r="F3107" s="15">
        <f t="shared" si="103"/>
        <v>81.08743666666668</v>
      </c>
      <c r="G3107" s="11"/>
      <c r="H3107" s="11"/>
      <c r="I3107" s="11"/>
      <c r="J3107" s="12">
        <v>30</v>
      </c>
      <c r="K3107" s="16">
        <v>2001.5</v>
      </c>
      <c r="L3107" s="42">
        <f t="shared" si="104"/>
        <v>81.08743666666668</v>
      </c>
    </row>
    <row r="3108" spans="1:12" ht="11.25" customHeight="1" outlineLevel="1">
      <c r="A3108"/>
      <c r="B3108" s="19">
        <v>3044238</v>
      </c>
      <c r="C3108" s="8" t="s">
        <v>4999</v>
      </c>
      <c r="D3108" s="9">
        <v>6</v>
      </c>
      <c r="E3108" s="10">
        <v>637.29</v>
      </c>
      <c r="F3108" s="10">
        <f t="shared" si="103"/>
        <v>129.09371099999998</v>
      </c>
      <c r="G3108" s="11"/>
      <c r="H3108" s="11"/>
      <c r="I3108" s="11"/>
      <c r="J3108" s="12">
        <v>6</v>
      </c>
      <c r="K3108" s="13">
        <v>637.29</v>
      </c>
      <c r="L3108" s="42">
        <f t="shared" si="104"/>
        <v>129.09371099999998</v>
      </c>
    </row>
    <row r="3109" spans="1:12" ht="11.25" customHeight="1" outlineLevel="1">
      <c r="A3109"/>
      <c r="B3109" s="19">
        <v>3044241</v>
      </c>
      <c r="C3109" s="8" t="s">
        <v>5000</v>
      </c>
      <c r="D3109" s="9">
        <v>1</v>
      </c>
      <c r="E3109" s="10">
        <v>219.25</v>
      </c>
      <c r="F3109" s="10">
        <f t="shared" si="103"/>
        <v>266.47645</v>
      </c>
      <c r="G3109" s="11"/>
      <c r="H3109" s="11"/>
      <c r="I3109" s="11"/>
      <c r="J3109" s="12">
        <v>1</v>
      </c>
      <c r="K3109" s="13">
        <v>219.25</v>
      </c>
      <c r="L3109" s="42">
        <f t="shared" si="104"/>
        <v>266.47645</v>
      </c>
    </row>
    <row r="3110" spans="1:12" ht="11.25" customHeight="1" outlineLevel="1">
      <c r="A3110"/>
      <c r="B3110" s="19">
        <v>3044364</v>
      </c>
      <c r="C3110" s="8" t="s">
        <v>5001</v>
      </c>
      <c r="D3110" s="9">
        <v>272</v>
      </c>
      <c r="E3110" s="15">
        <v>9171.18</v>
      </c>
      <c r="F3110" s="15">
        <f t="shared" si="103"/>
        <v>40.980338867647056</v>
      </c>
      <c r="G3110" s="11"/>
      <c r="H3110" s="11"/>
      <c r="I3110" s="11"/>
      <c r="J3110" s="12">
        <v>272</v>
      </c>
      <c r="K3110" s="16">
        <v>9171.18</v>
      </c>
      <c r="L3110" s="42">
        <f t="shared" si="104"/>
        <v>40.980338867647056</v>
      </c>
    </row>
    <row r="3111" spans="1:12" ht="11.25" customHeight="1" outlineLevel="1">
      <c r="A3111"/>
      <c r="B3111" s="19">
        <v>3044571</v>
      </c>
      <c r="C3111" s="8" t="s">
        <v>5002</v>
      </c>
      <c r="D3111" s="9">
        <v>2</v>
      </c>
      <c r="E3111" s="10">
        <v>105.02</v>
      </c>
      <c r="F3111" s="10">
        <f t="shared" si="103"/>
        <v>63.820654</v>
      </c>
      <c r="G3111" s="11"/>
      <c r="H3111" s="11"/>
      <c r="I3111" s="11"/>
      <c r="J3111" s="12">
        <v>2</v>
      </c>
      <c r="K3111" s="13">
        <v>105.02</v>
      </c>
      <c r="L3111" s="42">
        <f t="shared" si="104"/>
        <v>63.820654</v>
      </c>
    </row>
    <row r="3112" spans="1:12" ht="11.25" customHeight="1" outlineLevel="1">
      <c r="A3112"/>
      <c r="B3112" s="19">
        <v>3044584</v>
      </c>
      <c r="C3112" s="8" t="s">
        <v>5003</v>
      </c>
      <c r="D3112" s="9">
        <v>8</v>
      </c>
      <c r="E3112" s="10">
        <v>420.07</v>
      </c>
      <c r="F3112" s="10">
        <f t="shared" si="103"/>
        <v>63.819134749999996</v>
      </c>
      <c r="G3112" s="11"/>
      <c r="H3112" s="11"/>
      <c r="I3112" s="11"/>
      <c r="J3112" s="12">
        <v>8</v>
      </c>
      <c r="K3112" s="13">
        <v>420.07</v>
      </c>
      <c r="L3112" s="42">
        <f t="shared" si="104"/>
        <v>63.819134749999996</v>
      </c>
    </row>
    <row r="3113" spans="1:12" ht="11.25" customHeight="1" outlineLevel="1">
      <c r="A3113"/>
      <c r="B3113" s="19">
        <v>3044597</v>
      </c>
      <c r="C3113" s="8" t="s">
        <v>5004</v>
      </c>
      <c r="D3113" s="9">
        <v>8</v>
      </c>
      <c r="E3113" s="15">
        <v>1062.03</v>
      </c>
      <c r="F3113" s="15">
        <f t="shared" si="103"/>
        <v>161.34890775</v>
      </c>
      <c r="G3113" s="11"/>
      <c r="H3113" s="11"/>
      <c r="I3113" s="11"/>
      <c r="J3113" s="12">
        <v>8</v>
      </c>
      <c r="K3113" s="16">
        <v>1062.03</v>
      </c>
      <c r="L3113" s="42">
        <f t="shared" si="104"/>
        <v>161.34890775</v>
      </c>
    </row>
    <row r="3114" spans="1:12" ht="11.25" customHeight="1" outlineLevel="1">
      <c r="A3114"/>
      <c r="B3114" s="19">
        <v>3044636</v>
      </c>
      <c r="C3114" s="8" t="s">
        <v>5005</v>
      </c>
      <c r="D3114" s="9">
        <v>4</v>
      </c>
      <c r="E3114" s="10">
        <v>243.76</v>
      </c>
      <c r="F3114" s="10">
        <f t="shared" si="103"/>
        <v>74.066476</v>
      </c>
      <c r="G3114" s="11"/>
      <c r="H3114" s="11"/>
      <c r="I3114" s="11"/>
      <c r="J3114" s="12">
        <v>4</v>
      </c>
      <c r="K3114" s="13">
        <v>243.76</v>
      </c>
      <c r="L3114" s="42">
        <f t="shared" si="104"/>
        <v>74.066476</v>
      </c>
    </row>
    <row r="3115" spans="1:12" ht="11.25" customHeight="1" outlineLevel="1">
      <c r="A3115"/>
      <c r="B3115" s="19">
        <v>3044814</v>
      </c>
      <c r="C3115" s="8" t="s">
        <v>5006</v>
      </c>
      <c r="D3115" s="9">
        <v>2</v>
      </c>
      <c r="E3115" s="10">
        <v>151.68</v>
      </c>
      <c r="F3115" s="10">
        <f t="shared" si="103"/>
        <v>92.17593600000001</v>
      </c>
      <c r="G3115" s="11"/>
      <c r="H3115" s="11"/>
      <c r="I3115" s="11"/>
      <c r="J3115" s="12">
        <v>2</v>
      </c>
      <c r="K3115" s="13">
        <v>151.68</v>
      </c>
      <c r="L3115" s="42">
        <f t="shared" si="104"/>
        <v>92.17593600000001</v>
      </c>
    </row>
    <row r="3116" spans="1:12" ht="11.25" customHeight="1" outlineLevel="1">
      <c r="A3116"/>
      <c r="B3116" s="19">
        <v>3045059</v>
      </c>
      <c r="C3116" s="8" t="s">
        <v>5007</v>
      </c>
      <c r="D3116" s="9">
        <v>14</v>
      </c>
      <c r="E3116" s="10">
        <v>313.17</v>
      </c>
      <c r="F3116" s="10">
        <f t="shared" si="103"/>
        <v>27.18762985714286</v>
      </c>
      <c r="G3116" s="11"/>
      <c r="H3116" s="11"/>
      <c r="I3116" s="11"/>
      <c r="J3116" s="12">
        <v>14</v>
      </c>
      <c r="K3116" s="13">
        <v>313.17</v>
      </c>
      <c r="L3116" s="42">
        <f t="shared" si="104"/>
        <v>27.18762985714286</v>
      </c>
    </row>
    <row r="3117" spans="1:12" ht="11.25" customHeight="1" outlineLevel="1">
      <c r="A3117"/>
      <c r="B3117" s="19">
        <v>3045075</v>
      </c>
      <c r="C3117" s="8" t="s">
        <v>5008</v>
      </c>
      <c r="D3117" s="9">
        <v>20</v>
      </c>
      <c r="E3117" s="10">
        <v>561.36</v>
      </c>
      <c r="F3117" s="10">
        <f t="shared" si="103"/>
        <v>34.1138472</v>
      </c>
      <c r="G3117" s="11"/>
      <c r="H3117" s="11"/>
      <c r="I3117" s="11"/>
      <c r="J3117" s="12">
        <v>20</v>
      </c>
      <c r="K3117" s="13">
        <v>561.36</v>
      </c>
      <c r="L3117" s="42">
        <f t="shared" si="104"/>
        <v>34.1138472</v>
      </c>
    </row>
    <row r="3118" spans="1:12" ht="11.25" customHeight="1" outlineLevel="1">
      <c r="A3118"/>
      <c r="B3118" s="19">
        <v>3046032</v>
      </c>
      <c r="C3118" s="8" t="s">
        <v>5009</v>
      </c>
      <c r="D3118" s="9">
        <v>6</v>
      </c>
      <c r="E3118" s="15">
        <v>1033.22</v>
      </c>
      <c r="F3118" s="15">
        <f t="shared" si="103"/>
        <v>209.29593133333336</v>
      </c>
      <c r="G3118" s="11"/>
      <c r="H3118" s="11"/>
      <c r="I3118" s="11"/>
      <c r="J3118" s="12">
        <v>6</v>
      </c>
      <c r="K3118" s="16">
        <v>1033.22</v>
      </c>
      <c r="L3118" s="42">
        <f t="shared" si="104"/>
        <v>209.29593133333336</v>
      </c>
    </row>
    <row r="3119" spans="1:12" ht="32.25" customHeight="1" outlineLevel="1">
      <c r="A3119"/>
      <c r="B3119" s="19">
        <v>3046090</v>
      </c>
      <c r="C3119" s="8" t="s">
        <v>5010</v>
      </c>
      <c r="D3119" s="9">
        <v>2</v>
      </c>
      <c r="E3119" s="10">
        <v>702.51</v>
      </c>
      <c r="F3119" s="10">
        <f t="shared" si="103"/>
        <v>426.915327</v>
      </c>
      <c r="G3119" s="11"/>
      <c r="H3119" s="11"/>
      <c r="I3119" s="11"/>
      <c r="J3119" s="12">
        <v>2</v>
      </c>
      <c r="K3119" s="13">
        <v>702.51</v>
      </c>
      <c r="L3119" s="42">
        <f t="shared" si="104"/>
        <v>426.915327</v>
      </c>
    </row>
    <row r="3120" spans="1:12" ht="32.25" customHeight="1" outlineLevel="1">
      <c r="A3120"/>
      <c r="B3120" s="19">
        <v>3046100</v>
      </c>
      <c r="C3120" s="8" t="s">
        <v>5011</v>
      </c>
      <c r="D3120" s="9">
        <v>3</v>
      </c>
      <c r="E3120" s="15">
        <v>1084.78</v>
      </c>
      <c r="F3120" s="15">
        <f t="shared" si="103"/>
        <v>439.4805373333333</v>
      </c>
      <c r="G3120" s="11"/>
      <c r="H3120" s="11"/>
      <c r="I3120" s="11"/>
      <c r="J3120" s="12">
        <v>3</v>
      </c>
      <c r="K3120" s="16">
        <v>1084.78</v>
      </c>
      <c r="L3120" s="42">
        <f t="shared" si="104"/>
        <v>439.4805373333333</v>
      </c>
    </row>
    <row r="3121" spans="1:12" ht="21.75" customHeight="1" outlineLevel="1">
      <c r="A3121"/>
      <c r="B3121" s="19">
        <v>3046210</v>
      </c>
      <c r="C3121" s="8" t="s">
        <v>5012</v>
      </c>
      <c r="D3121" s="9">
        <v>3</v>
      </c>
      <c r="E3121" s="10">
        <v>190.54</v>
      </c>
      <c r="F3121" s="10">
        <f t="shared" si="103"/>
        <v>77.19410533333333</v>
      </c>
      <c r="G3121" s="11"/>
      <c r="H3121" s="11"/>
      <c r="I3121" s="11"/>
      <c r="J3121" s="12">
        <v>3</v>
      </c>
      <c r="K3121" s="13">
        <v>190.54</v>
      </c>
      <c r="L3121" s="42">
        <f t="shared" si="104"/>
        <v>77.19410533333333</v>
      </c>
    </row>
    <row r="3122" spans="1:12" ht="11.25" customHeight="1" outlineLevel="1">
      <c r="A3122"/>
      <c r="B3122" s="19">
        <v>3046249</v>
      </c>
      <c r="C3122" s="8" t="s">
        <v>5013</v>
      </c>
      <c r="D3122" s="9">
        <v>14</v>
      </c>
      <c r="E3122" s="15">
        <v>1352.15</v>
      </c>
      <c r="F3122" s="15">
        <f t="shared" si="103"/>
        <v>117.38593642857144</v>
      </c>
      <c r="G3122" s="11"/>
      <c r="H3122" s="11"/>
      <c r="I3122" s="11"/>
      <c r="J3122" s="12">
        <v>14</v>
      </c>
      <c r="K3122" s="16">
        <v>1352.15</v>
      </c>
      <c r="L3122" s="42">
        <f t="shared" si="104"/>
        <v>117.38593642857144</v>
      </c>
    </row>
    <row r="3123" spans="1:12" ht="21.75" customHeight="1" outlineLevel="1">
      <c r="A3123"/>
      <c r="B3123" s="19">
        <v>3046362</v>
      </c>
      <c r="C3123" s="8" t="s">
        <v>5014</v>
      </c>
      <c r="D3123" s="9">
        <v>35</v>
      </c>
      <c r="E3123" s="15">
        <v>2214.39</v>
      </c>
      <c r="F3123" s="15">
        <f t="shared" si="103"/>
        <v>76.89627445714285</v>
      </c>
      <c r="G3123" s="11"/>
      <c r="H3123" s="11"/>
      <c r="I3123" s="11"/>
      <c r="J3123" s="12">
        <v>35</v>
      </c>
      <c r="K3123" s="16">
        <v>2214.39</v>
      </c>
      <c r="L3123" s="42">
        <f t="shared" si="104"/>
        <v>76.89627445714285</v>
      </c>
    </row>
    <row r="3124" spans="1:12" ht="11.25" customHeight="1" outlineLevel="1">
      <c r="A3124"/>
      <c r="B3124" s="19">
        <v>3046414</v>
      </c>
      <c r="C3124" s="8" t="s">
        <v>5015</v>
      </c>
      <c r="D3124" s="9">
        <v>2</v>
      </c>
      <c r="E3124" s="10">
        <v>416</v>
      </c>
      <c r="F3124" s="10">
        <f t="shared" si="103"/>
        <v>252.8032</v>
      </c>
      <c r="G3124" s="11"/>
      <c r="H3124" s="11"/>
      <c r="I3124" s="11"/>
      <c r="J3124" s="12">
        <v>2</v>
      </c>
      <c r="K3124" s="13">
        <v>416</v>
      </c>
      <c r="L3124" s="42">
        <f t="shared" si="104"/>
        <v>252.8032</v>
      </c>
    </row>
    <row r="3125" spans="1:12" ht="11.25" customHeight="1" outlineLevel="1">
      <c r="A3125"/>
      <c r="B3125" s="19">
        <v>3046650</v>
      </c>
      <c r="C3125" s="8" t="s">
        <v>5016</v>
      </c>
      <c r="D3125" s="9">
        <v>1</v>
      </c>
      <c r="E3125" s="10">
        <v>105.27</v>
      </c>
      <c r="F3125" s="10">
        <f t="shared" si="103"/>
        <v>127.94515799999999</v>
      </c>
      <c r="G3125" s="11"/>
      <c r="H3125" s="11"/>
      <c r="I3125" s="11"/>
      <c r="J3125" s="12">
        <v>1</v>
      </c>
      <c r="K3125" s="13">
        <v>105.27</v>
      </c>
      <c r="L3125" s="42">
        <f t="shared" si="104"/>
        <v>127.94515799999999</v>
      </c>
    </row>
    <row r="3126" spans="1:12" ht="11.25" customHeight="1" outlineLevel="1">
      <c r="A3126"/>
      <c r="B3126" s="19">
        <v>3047028</v>
      </c>
      <c r="C3126" s="8" t="s">
        <v>5017</v>
      </c>
      <c r="D3126" s="9">
        <v>154</v>
      </c>
      <c r="E3126" s="15">
        <v>2070.93</v>
      </c>
      <c r="F3126" s="15">
        <f t="shared" si="103"/>
        <v>16.344209883116882</v>
      </c>
      <c r="G3126" s="11"/>
      <c r="H3126" s="11"/>
      <c r="I3126" s="11"/>
      <c r="J3126" s="12">
        <v>154</v>
      </c>
      <c r="K3126" s="16">
        <v>2070.93</v>
      </c>
      <c r="L3126" s="42">
        <f t="shared" si="104"/>
        <v>16.344209883116882</v>
      </c>
    </row>
    <row r="3127" spans="1:12" ht="11.25" customHeight="1" outlineLevel="1">
      <c r="A3127"/>
      <c r="B3127" s="19">
        <v>3047141</v>
      </c>
      <c r="C3127" s="8" t="s">
        <v>5018</v>
      </c>
      <c r="D3127" s="9">
        <v>40</v>
      </c>
      <c r="E3127" s="10">
        <v>899.5</v>
      </c>
      <c r="F3127" s="10">
        <f aca="true" t="shared" si="105" ref="F3127:F3190">E3127/D3127*1.18*1.03</f>
        <v>27.331307499999998</v>
      </c>
      <c r="G3127" s="11"/>
      <c r="H3127" s="11"/>
      <c r="I3127" s="11"/>
      <c r="J3127" s="12">
        <v>40</v>
      </c>
      <c r="K3127" s="13">
        <v>899.5</v>
      </c>
      <c r="L3127" s="42">
        <f t="shared" si="104"/>
        <v>27.331307499999998</v>
      </c>
    </row>
    <row r="3128" spans="1:12" ht="11.25" customHeight="1" outlineLevel="1">
      <c r="A3128"/>
      <c r="B3128" s="19">
        <v>3047154</v>
      </c>
      <c r="C3128" s="8" t="s">
        <v>5019</v>
      </c>
      <c r="D3128" s="9">
        <v>4</v>
      </c>
      <c r="E3128" s="10">
        <v>51</v>
      </c>
      <c r="F3128" s="10">
        <f t="shared" si="105"/>
        <v>15.49635</v>
      </c>
      <c r="G3128" s="11"/>
      <c r="H3128" s="11"/>
      <c r="I3128" s="11"/>
      <c r="J3128" s="12">
        <v>4</v>
      </c>
      <c r="K3128" s="13">
        <v>51</v>
      </c>
      <c r="L3128" s="42">
        <f t="shared" si="104"/>
        <v>15.49635</v>
      </c>
    </row>
    <row r="3129" spans="1:12" ht="11.25" customHeight="1" outlineLevel="1">
      <c r="A3129"/>
      <c r="B3129" s="19">
        <v>3047170</v>
      </c>
      <c r="C3129" s="8" t="s">
        <v>5020</v>
      </c>
      <c r="D3129" s="9">
        <v>14</v>
      </c>
      <c r="E3129" s="10">
        <v>198.25</v>
      </c>
      <c r="F3129" s="10">
        <f t="shared" si="105"/>
        <v>17.210932142857143</v>
      </c>
      <c r="G3129" s="11"/>
      <c r="H3129" s="11"/>
      <c r="I3129" s="11"/>
      <c r="J3129" s="12">
        <v>14</v>
      </c>
      <c r="K3129" s="13">
        <v>198.25</v>
      </c>
      <c r="L3129" s="42">
        <f t="shared" si="104"/>
        <v>17.210932142857143</v>
      </c>
    </row>
    <row r="3130" spans="1:12" ht="11.25" customHeight="1" outlineLevel="1">
      <c r="A3130"/>
      <c r="B3130" s="19">
        <v>3047183</v>
      </c>
      <c r="C3130" s="8" t="s">
        <v>5021</v>
      </c>
      <c r="D3130" s="9">
        <v>4</v>
      </c>
      <c r="E3130" s="10">
        <v>33.3</v>
      </c>
      <c r="F3130" s="10">
        <f t="shared" si="105"/>
        <v>10.118205</v>
      </c>
      <c r="G3130" s="11"/>
      <c r="H3130" s="11"/>
      <c r="I3130" s="11"/>
      <c r="J3130" s="12">
        <v>4</v>
      </c>
      <c r="K3130" s="13">
        <v>33.3</v>
      </c>
      <c r="L3130" s="42">
        <f t="shared" si="104"/>
        <v>10.118205</v>
      </c>
    </row>
    <row r="3131" spans="1:12" ht="11.25" customHeight="1" outlineLevel="1">
      <c r="A3131"/>
      <c r="B3131" s="19">
        <v>3047206</v>
      </c>
      <c r="C3131" s="8" t="s">
        <v>5022</v>
      </c>
      <c r="D3131" s="9">
        <v>5</v>
      </c>
      <c r="E3131" s="10">
        <v>86.1</v>
      </c>
      <c r="F3131" s="10">
        <f t="shared" si="105"/>
        <v>20.929188</v>
      </c>
      <c r="G3131" s="11"/>
      <c r="H3131" s="11"/>
      <c r="I3131" s="11"/>
      <c r="J3131" s="12">
        <v>5</v>
      </c>
      <c r="K3131" s="13">
        <v>86.1</v>
      </c>
      <c r="L3131" s="42">
        <f t="shared" si="104"/>
        <v>20.929188</v>
      </c>
    </row>
    <row r="3132" spans="1:12" ht="11.25" customHeight="1" outlineLevel="1">
      <c r="A3132"/>
      <c r="B3132" s="19">
        <v>3047248</v>
      </c>
      <c r="C3132" s="8" t="s">
        <v>5023</v>
      </c>
      <c r="D3132" s="9">
        <v>24</v>
      </c>
      <c r="E3132" s="10">
        <v>195.84</v>
      </c>
      <c r="F3132" s="10">
        <f t="shared" si="105"/>
        <v>9.917664</v>
      </c>
      <c r="G3132" s="11"/>
      <c r="H3132" s="11"/>
      <c r="I3132" s="11"/>
      <c r="J3132" s="12">
        <v>24</v>
      </c>
      <c r="K3132" s="13">
        <v>195.84</v>
      </c>
      <c r="L3132" s="42">
        <f t="shared" si="104"/>
        <v>9.917664</v>
      </c>
    </row>
    <row r="3133" spans="1:12" ht="11.25" customHeight="1" outlineLevel="1">
      <c r="A3133"/>
      <c r="B3133" s="19">
        <v>3047293</v>
      </c>
      <c r="C3133" s="8" t="s">
        <v>5024</v>
      </c>
      <c r="D3133" s="9">
        <v>5</v>
      </c>
      <c r="E3133" s="10">
        <v>100</v>
      </c>
      <c r="F3133" s="10">
        <f t="shared" si="105"/>
        <v>24.308</v>
      </c>
      <c r="G3133" s="11"/>
      <c r="H3133" s="11"/>
      <c r="I3133" s="11"/>
      <c r="J3133" s="12">
        <v>5</v>
      </c>
      <c r="K3133" s="13">
        <v>100</v>
      </c>
      <c r="L3133" s="42">
        <f t="shared" si="104"/>
        <v>24.308</v>
      </c>
    </row>
    <row r="3134" spans="1:12" ht="11.25" customHeight="1" outlineLevel="1">
      <c r="A3134"/>
      <c r="B3134" s="19">
        <v>3047316</v>
      </c>
      <c r="C3134" s="8" t="s">
        <v>5025</v>
      </c>
      <c r="D3134" s="9">
        <v>4</v>
      </c>
      <c r="E3134" s="10">
        <v>62.59</v>
      </c>
      <c r="F3134" s="10">
        <f t="shared" si="105"/>
        <v>19.0179715</v>
      </c>
      <c r="G3134" s="11"/>
      <c r="H3134" s="11"/>
      <c r="I3134" s="11"/>
      <c r="J3134" s="12">
        <v>4</v>
      </c>
      <c r="K3134" s="13">
        <v>62.59</v>
      </c>
      <c r="L3134" s="42">
        <f t="shared" si="104"/>
        <v>19.0179715</v>
      </c>
    </row>
    <row r="3135" spans="1:12" ht="21.75" customHeight="1" outlineLevel="1">
      <c r="A3135"/>
      <c r="B3135" s="19">
        <v>3101016</v>
      </c>
      <c r="C3135" s="8" t="s">
        <v>5026</v>
      </c>
      <c r="D3135" s="9">
        <v>79</v>
      </c>
      <c r="E3135" s="15">
        <v>4744.73</v>
      </c>
      <c r="F3135" s="15">
        <f t="shared" si="105"/>
        <v>72.99677015189872</v>
      </c>
      <c r="G3135" s="11"/>
      <c r="H3135" s="11"/>
      <c r="I3135" s="11"/>
      <c r="J3135" s="12">
        <v>79</v>
      </c>
      <c r="K3135" s="16">
        <v>4744.73</v>
      </c>
      <c r="L3135" s="42">
        <f t="shared" si="104"/>
        <v>72.99677015189872</v>
      </c>
    </row>
    <row r="3136" spans="1:12" ht="11.25" customHeight="1" outlineLevel="1">
      <c r="A3136"/>
      <c r="B3136" s="19">
        <v>3101029</v>
      </c>
      <c r="C3136" s="8" t="s">
        <v>5027</v>
      </c>
      <c r="D3136" s="9">
        <v>4</v>
      </c>
      <c r="E3136" s="10">
        <v>44.28</v>
      </c>
      <c r="F3136" s="10">
        <f t="shared" si="105"/>
        <v>13.454478</v>
      </c>
      <c r="G3136" s="11"/>
      <c r="H3136" s="11"/>
      <c r="I3136" s="11"/>
      <c r="J3136" s="12">
        <v>4</v>
      </c>
      <c r="K3136" s="13">
        <v>44.28</v>
      </c>
      <c r="L3136" s="42">
        <f t="shared" si="104"/>
        <v>13.454478</v>
      </c>
    </row>
    <row r="3137" spans="1:12" ht="11.25" customHeight="1" outlineLevel="1">
      <c r="A3137"/>
      <c r="B3137" s="19">
        <v>3101223</v>
      </c>
      <c r="C3137" s="8" t="s">
        <v>5028</v>
      </c>
      <c r="D3137" s="9">
        <v>2</v>
      </c>
      <c r="E3137" s="10">
        <v>25.4</v>
      </c>
      <c r="F3137" s="10">
        <f t="shared" si="105"/>
        <v>15.43558</v>
      </c>
      <c r="G3137" s="11"/>
      <c r="H3137" s="11"/>
      <c r="I3137" s="11"/>
      <c r="J3137" s="12">
        <v>2</v>
      </c>
      <c r="K3137" s="13">
        <v>25.4</v>
      </c>
      <c r="L3137" s="42">
        <f t="shared" si="104"/>
        <v>15.43558</v>
      </c>
    </row>
    <row r="3138" spans="1:12" ht="11.25" customHeight="1" outlineLevel="1">
      <c r="A3138"/>
      <c r="B3138" s="19">
        <v>3104013</v>
      </c>
      <c r="C3138" s="8" t="s">
        <v>5029</v>
      </c>
      <c r="D3138" s="9">
        <v>4</v>
      </c>
      <c r="E3138" s="10">
        <v>62.14</v>
      </c>
      <c r="F3138" s="10">
        <f t="shared" si="105"/>
        <v>18.881239</v>
      </c>
      <c r="G3138" s="11"/>
      <c r="H3138" s="11"/>
      <c r="I3138" s="11"/>
      <c r="J3138" s="12">
        <v>4</v>
      </c>
      <c r="K3138" s="13">
        <v>62.14</v>
      </c>
      <c r="L3138" s="42">
        <f t="shared" si="104"/>
        <v>18.881239</v>
      </c>
    </row>
    <row r="3139" spans="1:12" ht="11.25" customHeight="1" outlineLevel="1">
      <c r="A3139"/>
      <c r="B3139" s="19">
        <v>3118135</v>
      </c>
      <c r="C3139" s="8" t="s">
        <v>5030</v>
      </c>
      <c r="D3139" s="9">
        <v>13</v>
      </c>
      <c r="E3139" s="15">
        <v>1339.07</v>
      </c>
      <c r="F3139" s="15">
        <f t="shared" si="105"/>
        <v>125.19274446153845</v>
      </c>
      <c r="G3139" s="11"/>
      <c r="H3139" s="11"/>
      <c r="I3139" s="11"/>
      <c r="J3139" s="12">
        <v>13</v>
      </c>
      <c r="K3139" s="16">
        <v>1339.07</v>
      </c>
      <c r="L3139" s="42">
        <f t="shared" si="104"/>
        <v>125.19274446153845</v>
      </c>
    </row>
    <row r="3140" spans="1:12" ht="11.25" customHeight="1" outlineLevel="1">
      <c r="A3140"/>
      <c r="B3140" s="19">
        <v>3118148</v>
      </c>
      <c r="C3140" s="8" t="s">
        <v>5031</v>
      </c>
      <c r="D3140" s="9">
        <v>50</v>
      </c>
      <c r="E3140" s="10">
        <v>675</v>
      </c>
      <c r="F3140" s="10">
        <f t="shared" si="105"/>
        <v>16.4079</v>
      </c>
      <c r="G3140" s="11"/>
      <c r="H3140" s="11"/>
      <c r="I3140" s="11"/>
      <c r="J3140" s="12">
        <v>50</v>
      </c>
      <c r="K3140" s="13">
        <v>675</v>
      </c>
      <c r="L3140" s="42">
        <f t="shared" si="104"/>
        <v>16.4079</v>
      </c>
    </row>
    <row r="3141" spans="1:12" ht="11.25" customHeight="1" outlineLevel="1">
      <c r="A3141"/>
      <c r="B3141" s="19">
        <v>3118151</v>
      </c>
      <c r="C3141" s="8" t="s">
        <v>5032</v>
      </c>
      <c r="D3141" s="9">
        <v>41</v>
      </c>
      <c r="E3141" s="10">
        <v>410</v>
      </c>
      <c r="F3141" s="10">
        <f t="shared" si="105"/>
        <v>12.154</v>
      </c>
      <c r="G3141" s="11"/>
      <c r="H3141" s="11"/>
      <c r="I3141" s="11"/>
      <c r="J3141" s="12">
        <v>41</v>
      </c>
      <c r="K3141" s="13">
        <v>410</v>
      </c>
      <c r="L3141" s="42">
        <f t="shared" si="104"/>
        <v>12.154</v>
      </c>
    </row>
    <row r="3142" spans="1:12" ht="11.25" customHeight="1" outlineLevel="1">
      <c r="A3142"/>
      <c r="B3142" s="19">
        <v>3200043</v>
      </c>
      <c r="C3142" s="8" t="s">
        <v>5033</v>
      </c>
      <c r="D3142" s="9">
        <v>48</v>
      </c>
      <c r="E3142" s="10">
        <v>40.3</v>
      </c>
      <c r="F3142" s="10">
        <f t="shared" si="105"/>
        <v>1.0204295833333332</v>
      </c>
      <c r="G3142" s="11"/>
      <c r="H3142" s="11"/>
      <c r="I3142" s="11"/>
      <c r="J3142" s="12">
        <v>48</v>
      </c>
      <c r="K3142" s="13">
        <v>40.3</v>
      </c>
      <c r="L3142" s="42">
        <f t="shared" si="104"/>
        <v>1.0204295833333332</v>
      </c>
    </row>
    <row r="3143" spans="1:12" ht="11.25" customHeight="1" outlineLevel="1">
      <c r="A3143"/>
      <c r="B3143" s="19">
        <v>3200522</v>
      </c>
      <c r="C3143" s="8" t="s">
        <v>5034</v>
      </c>
      <c r="D3143" s="9">
        <v>14</v>
      </c>
      <c r="E3143" s="10">
        <v>17.44</v>
      </c>
      <c r="F3143" s="10">
        <f t="shared" si="105"/>
        <v>1.514041142857143</v>
      </c>
      <c r="G3143" s="11"/>
      <c r="H3143" s="11"/>
      <c r="I3143" s="11"/>
      <c r="J3143" s="12">
        <v>14</v>
      </c>
      <c r="K3143" s="13">
        <v>17.44</v>
      </c>
      <c r="L3143" s="42">
        <f t="shared" si="104"/>
        <v>1.514041142857143</v>
      </c>
    </row>
    <row r="3144" spans="1:12" ht="11.25" customHeight="1" outlineLevel="1">
      <c r="A3144"/>
      <c r="B3144" s="14" t="s">
        <v>5035</v>
      </c>
      <c r="C3144" s="8" t="s">
        <v>5036</v>
      </c>
      <c r="D3144" s="9">
        <v>10</v>
      </c>
      <c r="E3144" s="10">
        <v>805.1</v>
      </c>
      <c r="F3144" s="10">
        <f t="shared" si="105"/>
        <v>97.851854</v>
      </c>
      <c r="G3144" s="11"/>
      <c r="H3144" s="11"/>
      <c r="I3144" s="11"/>
      <c r="J3144" s="12">
        <v>10</v>
      </c>
      <c r="K3144" s="13">
        <v>805.1</v>
      </c>
      <c r="L3144" s="42">
        <f t="shared" si="104"/>
        <v>97.851854</v>
      </c>
    </row>
    <row r="3145" spans="1:12" ht="11.25" customHeight="1" outlineLevel="1">
      <c r="A3145"/>
      <c r="B3145" s="19">
        <v>3209235</v>
      </c>
      <c r="C3145" s="8" t="s">
        <v>5037</v>
      </c>
      <c r="D3145" s="9">
        <v>7</v>
      </c>
      <c r="E3145" s="10">
        <v>576.55</v>
      </c>
      <c r="F3145" s="10">
        <f t="shared" si="105"/>
        <v>100.10555285714285</v>
      </c>
      <c r="G3145" s="11"/>
      <c r="H3145" s="11"/>
      <c r="I3145" s="11"/>
      <c r="J3145" s="12">
        <v>7</v>
      </c>
      <c r="K3145" s="13">
        <v>576.55</v>
      </c>
      <c r="L3145" s="42">
        <f t="shared" si="104"/>
        <v>100.10555285714285</v>
      </c>
    </row>
    <row r="3146" spans="1:12" ht="11.25" customHeight="1" outlineLevel="1">
      <c r="A3146"/>
      <c r="B3146" s="19">
        <v>3210404</v>
      </c>
      <c r="C3146" s="8" t="s">
        <v>5038</v>
      </c>
      <c r="D3146" s="9">
        <v>4</v>
      </c>
      <c r="E3146" s="10">
        <v>96.03</v>
      </c>
      <c r="F3146" s="10">
        <f t="shared" si="105"/>
        <v>29.1787155</v>
      </c>
      <c r="G3146" s="11"/>
      <c r="H3146" s="11"/>
      <c r="I3146" s="11"/>
      <c r="J3146" s="12">
        <v>4</v>
      </c>
      <c r="K3146" s="13">
        <v>96.03</v>
      </c>
      <c r="L3146" s="42">
        <f t="shared" si="104"/>
        <v>29.1787155</v>
      </c>
    </row>
    <row r="3147" spans="1:12" ht="11.25" customHeight="1" outlineLevel="1">
      <c r="A3147"/>
      <c r="B3147" s="19">
        <v>3213140</v>
      </c>
      <c r="C3147" s="8" t="s">
        <v>5039</v>
      </c>
      <c r="D3147" s="9">
        <v>3</v>
      </c>
      <c r="E3147" s="15">
        <v>2032.43</v>
      </c>
      <c r="F3147" s="15">
        <f t="shared" si="105"/>
        <v>823.4051406666666</v>
      </c>
      <c r="G3147" s="11"/>
      <c r="H3147" s="11"/>
      <c r="I3147" s="11"/>
      <c r="J3147" s="12">
        <v>3</v>
      </c>
      <c r="K3147" s="16">
        <v>2032.43</v>
      </c>
      <c r="L3147" s="42">
        <f aca="true" t="shared" si="106" ref="L3147:L3196">K3147/J3147*1.18*1.03</f>
        <v>823.4051406666666</v>
      </c>
    </row>
    <row r="3148" spans="1:12" ht="11.25" customHeight="1" outlineLevel="1">
      <c r="A3148"/>
      <c r="B3148" s="19">
        <v>3213195</v>
      </c>
      <c r="C3148" s="8" t="s">
        <v>5040</v>
      </c>
      <c r="D3148" s="9">
        <v>6</v>
      </c>
      <c r="E3148" s="10">
        <v>890.76</v>
      </c>
      <c r="F3148" s="10">
        <f t="shared" si="105"/>
        <v>180.43828399999998</v>
      </c>
      <c r="G3148" s="11"/>
      <c r="H3148" s="11"/>
      <c r="I3148" s="11"/>
      <c r="J3148" s="12">
        <v>6</v>
      </c>
      <c r="K3148" s="13">
        <v>890.76</v>
      </c>
      <c r="L3148" s="42">
        <f t="shared" si="106"/>
        <v>180.43828399999998</v>
      </c>
    </row>
    <row r="3149" spans="1:12" ht="11.25" customHeight="1" outlineLevel="1">
      <c r="A3149"/>
      <c r="B3149" s="19">
        <v>3214259</v>
      </c>
      <c r="C3149" s="8" t="s">
        <v>5041</v>
      </c>
      <c r="D3149" s="9">
        <v>4</v>
      </c>
      <c r="E3149" s="10">
        <v>549.63</v>
      </c>
      <c r="F3149" s="10">
        <f t="shared" si="105"/>
        <v>167.0050755</v>
      </c>
      <c r="G3149" s="11"/>
      <c r="H3149" s="11"/>
      <c r="I3149" s="11"/>
      <c r="J3149" s="12">
        <v>4</v>
      </c>
      <c r="K3149" s="13">
        <v>549.63</v>
      </c>
      <c r="L3149" s="42">
        <f t="shared" si="106"/>
        <v>167.0050755</v>
      </c>
    </row>
    <row r="3150" spans="1:12" ht="11.25" customHeight="1" outlineLevel="1">
      <c r="A3150"/>
      <c r="B3150" s="19">
        <v>3244012</v>
      </c>
      <c r="C3150" s="8" t="s">
        <v>5042</v>
      </c>
      <c r="D3150" s="9">
        <v>6</v>
      </c>
      <c r="E3150" s="10">
        <v>138.05</v>
      </c>
      <c r="F3150" s="10">
        <f t="shared" si="105"/>
        <v>27.964328333333338</v>
      </c>
      <c r="G3150" s="11"/>
      <c r="H3150" s="11"/>
      <c r="I3150" s="11"/>
      <c r="J3150" s="12">
        <v>6</v>
      </c>
      <c r="K3150" s="13">
        <v>138.05</v>
      </c>
      <c r="L3150" s="42">
        <f t="shared" si="106"/>
        <v>27.964328333333338</v>
      </c>
    </row>
    <row r="3151" spans="1:12" ht="11.25" customHeight="1" outlineLevel="1">
      <c r="A3151"/>
      <c r="B3151" s="19">
        <v>3244041</v>
      </c>
      <c r="C3151" s="8" t="s">
        <v>5043</v>
      </c>
      <c r="D3151" s="9">
        <v>4</v>
      </c>
      <c r="E3151" s="10">
        <v>94.03</v>
      </c>
      <c r="F3151" s="10">
        <f t="shared" si="105"/>
        <v>28.5710155</v>
      </c>
      <c r="G3151" s="11"/>
      <c r="H3151" s="11"/>
      <c r="I3151" s="11"/>
      <c r="J3151" s="12">
        <v>4</v>
      </c>
      <c r="K3151" s="13">
        <v>94.03</v>
      </c>
      <c r="L3151" s="42">
        <f t="shared" si="106"/>
        <v>28.5710155</v>
      </c>
    </row>
    <row r="3152" spans="1:12" ht="11.25" customHeight="1" outlineLevel="1">
      <c r="A3152"/>
      <c r="B3152" s="19">
        <v>3244067</v>
      </c>
      <c r="C3152" s="8" t="s">
        <v>5044</v>
      </c>
      <c r="D3152" s="9">
        <v>12</v>
      </c>
      <c r="E3152" s="10">
        <v>282.1</v>
      </c>
      <c r="F3152" s="10">
        <f t="shared" si="105"/>
        <v>28.57202833333334</v>
      </c>
      <c r="G3152" s="11"/>
      <c r="H3152" s="11"/>
      <c r="I3152" s="11"/>
      <c r="J3152" s="12">
        <v>12</v>
      </c>
      <c r="K3152" s="13">
        <v>282.1</v>
      </c>
      <c r="L3152" s="42">
        <f t="shared" si="106"/>
        <v>28.57202833333334</v>
      </c>
    </row>
    <row r="3153" spans="1:12" ht="11.25" customHeight="1" outlineLevel="1">
      <c r="A3153"/>
      <c r="B3153" s="19">
        <v>3246434</v>
      </c>
      <c r="C3153" s="8" t="s">
        <v>5045</v>
      </c>
      <c r="D3153" s="9">
        <v>6</v>
      </c>
      <c r="E3153" s="15">
        <v>1021.68</v>
      </c>
      <c r="F3153" s="15">
        <f t="shared" si="105"/>
        <v>206.958312</v>
      </c>
      <c r="G3153" s="11"/>
      <c r="H3153" s="11"/>
      <c r="I3153" s="11"/>
      <c r="J3153" s="12">
        <v>6</v>
      </c>
      <c r="K3153" s="16">
        <v>1021.68</v>
      </c>
      <c r="L3153" s="42">
        <f t="shared" si="106"/>
        <v>206.958312</v>
      </c>
    </row>
    <row r="3154" spans="1:12" ht="11.25" customHeight="1" outlineLevel="1">
      <c r="A3154"/>
      <c r="B3154" s="19">
        <v>3246450</v>
      </c>
      <c r="C3154" s="8" t="s">
        <v>5046</v>
      </c>
      <c r="D3154" s="9">
        <v>6</v>
      </c>
      <c r="E3154" s="15">
        <v>1223.29</v>
      </c>
      <c r="F3154" s="15">
        <f t="shared" si="105"/>
        <v>247.79777766666663</v>
      </c>
      <c r="G3154" s="11"/>
      <c r="H3154" s="11"/>
      <c r="I3154" s="11"/>
      <c r="J3154" s="12">
        <v>6</v>
      </c>
      <c r="K3154" s="16">
        <v>1223.29</v>
      </c>
      <c r="L3154" s="42">
        <f t="shared" si="106"/>
        <v>247.79777766666663</v>
      </c>
    </row>
    <row r="3155" spans="1:12" ht="11.25" customHeight="1" outlineLevel="1">
      <c r="A3155"/>
      <c r="B3155" s="19">
        <v>3246966</v>
      </c>
      <c r="C3155" s="8" t="s">
        <v>5047</v>
      </c>
      <c r="D3155" s="9">
        <v>148</v>
      </c>
      <c r="E3155" s="15">
        <v>1400.29</v>
      </c>
      <c r="F3155" s="15">
        <f t="shared" si="105"/>
        <v>11.499408554054051</v>
      </c>
      <c r="G3155" s="11"/>
      <c r="H3155" s="11"/>
      <c r="I3155" s="11"/>
      <c r="J3155" s="12">
        <v>148</v>
      </c>
      <c r="K3155" s="16">
        <v>1400.29</v>
      </c>
      <c r="L3155" s="42">
        <f t="shared" si="106"/>
        <v>11.499408554054051</v>
      </c>
    </row>
    <row r="3156" spans="1:12" ht="11.25" customHeight="1" outlineLevel="1">
      <c r="A3156"/>
      <c r="B3156" s="19">
        <v>5022656</v>
      </c>
      <c r="C3156" s="8" t="s">
        <v>5048</v>
      </c>
      <c r="D3156" s="9">
        <v>10</v>
      </c>
      <c r="E3156" s="10">
        <v>300</v>
      </c>
      <c r="F3156" s="10">
        <f t="shared" si="105"/>
        <v>36.461999999999996</v>
      </c>
      <c r="G3156" s="11"/>
      <c r="H3156" s="11"/>
      <c r="I3156" s="11"/>
      <c r="J3156" s="12">
        <v>10</v>
      </c>
      <c r="K3156" s="13">
        <v>300</v>
      </c>
      <c r="L3156" s="42">
        <f t="shared" si="106"/>
        <v>36.461999999999996</v>
      </c>
    </row>
    <row r="3157" spans="1:12" ht="11.25" customHeight="1" outlineLevel="1">
      <c r="A3157"/>
      <c r="B3157" s="19">
        <v>5025462</v>
      </c>
      <c r="C3157" s="8" t="s">
        <v>5049</v>
      </c>
      <c r="D3157" s="9">
        <v>40</v>
      </c>
      <c r="E3157" s="15">
        <v>1054.27</v>
      </c>
      <c r="F3157" s="15">
        <f t="shared" si="105"/>
        <v>32.033993949999996</v>
      </c>
      <c r="G3157" s="11"/>
      <c r="H3157" s="11"/>
      <c r="I3157" s="11"/>
      <c r="J3157" s="12">
        <v>40</v>
      </c>
      <c r="K3157" s="16">
        <v>1054.27</v>
      </c>
      <c r="L3157" s="42">
        <f t="shared" si="106"/>
        <v>32.033993949999996</v>
      </c>
    </row>
    <row r="3158" spans="1:12" ht="11.25" customHeight="1" outlineLevel="1">
      <c r="A3158"/>
      <c r="B3158" s="14" t="s">
        <v>5050</v>
      </c>
      <c r="C3158" s="8" t="s">
        <v>5051</v>
      </c>
      <c r="D3158" s="9">
        <v>9</v>
      </c>
      <c r="E3158" s="15">
        <v>6249.27</v>
      </c>
      <c r="F3158" s="15">
        <f t="shared" si="105"/>
        <v>843.9291953333333</v>
      </c>
      <c r="G3158" s="11"/>
      <c r="H3158" s="11"/>
      <c r="I3158" s="11"/>
      <c r="J3158" s="12">
        <v>9</v>
      </c>
      <c r="K3158" s="16">
        <v>6249.27</v>
      </c>
      <c r="L3158" s="42">
        <f t="shared" si="106"/>
        <v>843.9291953333333</v>
      </c>
    </row>
    <row r="3159" spans="1:12" ht="11.25" customHeight="1" outlineLevel="1">
      <c r="A3159"/>
      <c r="B3159" s="19">
        <v>5061549</v>
      </c>
      <c r="C3159" s="8" t="s">
        <v>5052</v>
      </c>
      <c r="D3159" s="24">
        <v>5520</v>
      </c>
      <c r="E3159" s="15">
        <v>5133.6</v>
      </c>
      <c r="F3159" s="15">
        <f t="shared" si="105"/>
        <v>1.130322</v>
      </c>
      <c r="G3159" s="11"/>
      <c r="H3159" s="11"/>
      <c r="I3159" s="11"/>
      <c r="J3159" s="25">
        <v>5520</v>
      </c>
      <c r="K3159" s="16">
        <v>5133.6</v>
      </c>
      <c r="L3159" s="42">
        <f t="shared" si="106"/>
        <v>1.130322</v>
      </c>
    </row>
    <row r="3160" spans="1:12" ht="11.25" customHeight="1" outlineLevel="1">
      <c r="A3160"/>
      <c r="B3160" s="19">
        <v>820222</v>
      </c>
      <c r="C3160" s="8" t="s">
        <v>5053</v>
      </c>
      <c r="D3160" s="9">
        <v>3.5</v>
      </c>
      <c r="E3160" s="10">
        <v>34.6</v>
      </c>
      <c r="F3160" s="10">
        <f t="shared" si="105"/>
        <v>12.015097142857144</v>
      </c>
      <c r="G3160" s="11"/>
      <c r="H3160" s="11"/>
      <c r="I3160" s="11"/>
      <c r="J3160" s="12">
        <v>3.5</v>
      </c>
      <c r="K3160" s="13">
        <v>34.6</v>
      </c>
      <c r="L3160" s="42">
        <f t="shared" si="106"/>
        <v>12.015097142857144</v>
      </c>
    </row>
    <row r="3161" spans="1:12" ht="11.25" customHeight="1">
      <c r="A3161"/>
      <c r="B3161" s="3"/>
      <c r="C3161" s="3" t="s">
        <v>5054</v>
      </c>
      <c r="D3161" s="4">
        <v>142</v>
      </c>
      <c r="E3161" s="5">
        <v>263490.32</v>
      </c>
      <c r="F3161" s="5">
        <f t="shared" si="105"/>
        <v>2255.2544713239436</v>
      </c>
      <c r="G3161" s="6"/>
      <c r="H3161" s="6"/>
      <c r="I3161" s="6"/>
      <c r="J3161" s="4">
        <v>142</v>
      </c>
      <c r="K3161" s="5">
        <v>263490.32</v>
      </c>
      <c r="L3161" s="40">
        <f t="shared" si="106"/>
        <v>2255.2544713239436</v>
      </c>
    </row>
    <row r="3162" spans="1:12" ht="11.25" customHeight="1" outlineLevel="1">
      <c r="A3162"/>
      <c r="B3162" s="14" t="s">
        <v>5055</v>
      </c>
      <c r="C3162" s="8" t="s">
        <v>5056</v>
      </c>
      <c r="D3162" s="9">
        <v>10</v>
      </c>
      <c r="E3162" s="15">
        <v>1100</v>
      </c>
      <c r="F3162" s="15">
        <f t="shared" si="105"/>
        <v>133.694</v>
      </c>
      <c r="G3162" s="11"/>
      <c r="H3162" s="11"/>
      <c r="I3162" s="11"/>
      <c r="J3162" s="12">
        <v>10</v>
      </c>
      <c r="K3162" s="16">
        <v>1100</v>
      </c>
      <c r="L3162" s="42">
        <f t="shared" si="106"/>
        <v>133.694</v>
      </c>
    </row>
    <row r="3163" spans="1:12" ht="11.25" customHeight="1" outlineLevel="1">
      <c r="A3163"/>
      <c r="B3163" s="14" t="s">
        <v>5057</v>
      </c>
      <c r="C3163" s="8" t="s">
        <v>5056</v>
      </c>
      <c r="D3163" s="9">
        <v>2</v>
      </c>
      <c r="E3163" s="10">
        <v>620</v>
      </c>
      <c r="F3163" s="10">
        <f t="shared" si="105"/>
        <v>376.77399999999994</v>
      </c>
      <c r="G3163" s="11"/>
      <c r="H3163" s="11"/>
      <c r="I3163" s="11"/>
      <c r="J3163" s="12">
        <v>2</v>
      </c>
      <c r="K3163" s="13">
        <v>620</v>
      </c>
      <c r="L3163" s="42">
        <f t="shared" si="106"/>
        <v>376.77399999999994</v>
      </c>
    </row>
    <row r="3164" spans="1:12" ht="11.25" customHeight="1" outlineLevel="1">
      <c r="A3164"/>
      <c r="B3164" s="14" t="s">
        <v>5058</v>
      </c>
      <c r="C3164" s="8" t="s">
        <v>5059</v>
      </c>
      <c r="D3164" s="9">
        <v>1</v>
      </c>
      <c r="E3164" s="15">
        <v>20387.13</v>
      </c>
      <c r="F3164" s="15">
        <f t="shared" si="105"/>
        <v>24778.517802</v>
      </c>
      <c r="G3164" s="11"/>
      <c r="H3164" s="11"/>
      <c r="I3164" s="11"/>
      <c r="J3164" s="12">
        <v>1</v>
      </c>
      <c r="K3164" s="16">
        <v>20387.13</v>
      </c>
      <c r="L3164" s="42">
        <f t="shared" si="106"/>
        <v>24778.517802</v>
      </c>
    </row>
    <row r="3165" spans="1:12" ht="11.25" customHeight="1" outlineLevel="1">
      <c r="A3165"/>
      <c r="B3165" s="14" t="s">
        <v>5060</v>
      </c>
      <c r="C3165" s="8" t="s">
        <v>5061</v>
      </c>
      <c r="D3165" s="9">
        <v>3</v>
      </c>
      <c r="E3165" s="15">
        <v>27522.63</v>
      </c>
      <c r="F3165" s="15">
        <f t="shared" si="105"/>
        <v>11150.334834000001</v>
      </c>
      <c r="G3165" s="11"/>
      <c r="H3165" s="11"/>
      <c r="I3165" s="11"/>
      <c r="J3165" s="12">
        <v>3</v>
      </c>
      <c r="K3165" s="16">
        <v>27522.63</v>
      </c>
      <c r="L3165" s="42">
        <f t="shared" si="106"/>
        <v>11150.334834000001</v>
      </c>
    </row>
    <row r="3166" spans="1:12" ht="11.25" customHeight="1" outlineLevel="1">
      <c r="A3166"/>
      <c r="B3166" s="14" t="s">
        <v>5062</v>
      </c>
      <c r="C3166" s="8" t="s">
        <v>5063</v>
      </c>
      <c r="D3166" s="9">
        <v>2</v>
      </c>
      <c r="E3166" s="10">
        <v>167.36</v>
      </c>
      <c r="F3166" s="10">
        <f t="shared" si="105"/>
        <v>101.704672</v>
      </c>
      <c r="G3166" s="11"/>
      <c r="H3166" s="11"/>
      <c r="I3166" s="11"/>
      <c r="J3166" s="12">
        <v>2</v>
      </c>
      <c r="K3166" s="13">
        <v>167.36</v>
      </c>
      <c r="L3166" s="42">
        <f t="shared" si="106"/>
        <v>101.704672</v>
      </c>
    </row>
    <row r="3167" spans="1:12" ht="11.25" customHeight="1" outlineLevel="1">
      <c r="A3167"/>
      <c r="B3167" s="14" t="s">
        <v>5064</v>
      </c>
      <c r="C3167" s="8" t="s">
        <v>5065</v>
      </c>
      <c r="D3167" s="9">
        <v>2</v>
      </c>
      <c r="E3167" s="15">
        <v>14399.3</v>
      </c>
      <c r="F3167" s="15">
        <f t="shared" si="105"/>
        <v>8750.454609999999</v>
      </c>
      <c r="G3167" s="11"/>
      <c r="H3167" s="11"/>
      <c r="I3167" s="11"/>
      <c r="J3167" s="12">
        <v>2</v>
      </c>
      <c r="K3167" s="16">
        <v>14399.3</v>
      </c>
      <c r="L3167" s="42">
        <f t="shared" si="106"/>
        <v>8750.454609999999</v>
      </c>
    </row>
    <row r="3168" spans="1:12" ht="11.25" customHeight="1" outlineLevel="1">
      <c r="A3168"/>
      <c r="B3168" s="14" t="s">
        <v>5066</v>
      </c>
      <c r="C3168" s="8" t="s">
        <v>5067</v>
      </c>
      <c r="D3168" s="9">
        <v>2</v>
      </c>
      <c r="E3168" s="15">
        <v>18433.02</v>
      </c>
      <c r="F3168" s="15">
        <f t="shared" si="105"/>
        <v>11201.746254</v>
      </c>
      <c r="G3168" s="11"/>
      <c r="H3168" s="11"/>
      <c r="I3168" s="11"/>
      <c r="J3168" s="12">
        <v>2</v>
      </c>
      <c r="K3168" s="16">
        <v>18433.02</v>
      </c>
      <c r="L3168" s="42">
        <f t="shared" si="106"/>
        <v>11201.746254</v>
      </c>
    </row>
    <row r="3169" spans="1:12" ht="11.25" customHeight="1" outlineLevel="1">
      <c r="A3169"/>
      <c r="B3169" s="14" t="s">
        <v>5068</v>
      </c>
      <c r="C3169" s="8" t="s">
        <v>5069</v>
      </c>
      <c r="D3169" s="9">
        <v>1</v>
      </c>
      <c r="E3169" s="15">
        <v>18264.02</v>
      </c>
      <c r="F3169" s="15">
        <f t="shared" si="105"/>
        <v>22198.089908</v>
      </c>
      <c r="G3169" s="11"/>
      <c r="H3169" s="11"/>
      <c r="I3169" s="11"/>
      <c r="J3169" s="12">
        <v>1</v>
      </c>
      <c r="K3169" s="16">
        <v>18264.02</v>
      </c>
      <c r="L3169" s="42">
        <f t="shared" si="106"/>
        <v>22198.089908</v>
      </c>
    </row>
    <row r="3170" spans="1:12" ht="11.25" customHeight="1" outlineLevel="1">
      <c r="A3170"/>
      <c r="B3170" s="14" t="s">
        <v>5070</v>
      </c>
      <c r="C3170" s="8" t="s">
        <v>5071</v>
      </c>
      <c r="D3170" s="9">
        <v>2</v>
      </c>
      <c r="E3170" s="15">
        <v>22778.82</v>
      </c>
      <c r="F3170" s="15">
        <f t="shared" si="105"/>
        <v>13842.688913999998</v>
      </c>
      <c r="G3170" s="11"/>
      <c r="H3170" s="11"/>
      <c r="I3170" s="11"/>
      <c r="J3170" s="12">
        <v>2</v>
      </c>
      <c r="K3170" s="16">
        <v>22778.82</v>
      </c>
      <c r="L3170" s="42">
        <f t="shared" si="106"/>
        <v>13842.688913999998</v>
      </c>
    </row>
    <row r="3171" spans="1:12" ht="11.25" customHeight="1" outlineLevel="1">
      <c r="A3171"/>
      <c r="B3171" s="14" t="s">
        <v>5072</v>
      </c>
      <c r="C3171" s="8" t="s">
        <v>5073</v>
      </c>
      <c r="D3171" s="9">
        <v>2</v>
      </c>
      <c r="E3171" s="15">
        <v>77926.76</v>
      </c>
      <c r="F3171" s="15">
        <f t="shared" si="105"/>
        <v>47356.092052</v>
      </c>
      <c r="G3171" s="11"/>
      <c r="H3171" s="11"/>
      <c r="I3171" s="11"/>
      <c r="J3171" s="12">
        <v>2</v>
      </c>
      <c r="K3171" s="16">
        <v>77926.76</v>
      </c>
      <c r="L3171" s="42">
        <f t="shared" si="106"/>
        <v>47356.092052</v>
      </c>
    </row>
    <row r="3172" spans="1:12" ht="11.25" customHeight="1" outlineLevel="1">
      <c r="A3172"/>
      <c r="B3172" s="14" t="s">
        <v>5074</v>
      </c>
      <c r="C3172" s="8" t="s">
        <v>5075</v>
      </c>
      <c r="D3172" s="9">
        <v>1</v>
      </c>
      <c r="E3172" s="15">
        <v>9294.21</v>
      </c>
      <c r="F3172" s="15">
        <f t="shared" si="105"/>
        <v>11296.182834</v>
      </c>
      <c r="G3172" s="11"/>
      <c r="H3172" s="11"/>
      <c r="I3172" s="11"/>
      <c r="J3172" s="12">
        <v>1</v>
      </c>
      <c r="K3172" s="16">
        <v>9294.21</v>
      </c>
      <c r="L3172" s="42">
        <f t="shared" si="106"/>
        <v>11296.182834</v>
      </c>
    </row>
    <row r="3173" spans="1:12" ht="11.25" customHeight="1" outlineLevel="1">
      <c r="A3173"/>
      <c r="B3173" s="14" t="s">
        <v>5076</v>
      </c>
      <c r="C3173" s="8" t="s">
        <v>5077</v>
      </c>
      <c r="D3173" s="9">
        <v>1</v>
      </c>
      <c r="E3173" s="15">
        <v>4455.79</v>
      </c>
      <c r="F3173" s="15">
        <f t="shared" si="105"/>
        <v>5415.567166</v>
      </c>
      <c r="G3173" s="11"/>
      <c r="H3173" s="11"/>
      <c r="I3173" s="11"/>
      <c r="J3173" s="12">
        <v>1</v>
      </c>
      <c r="K3173" s="16">
        <v>4455.79</v>
      </c>
      <c r="L3173" s="42">
        <f t="shared" si="106"/>
        <v>5415.567166</v>
      </c>
    </row>
    <row r="3174" spans="1:12" ht="32.25" customHeight="1" outlineLevel="1">
      <c r="A3174"/>
      <c r="B3174" s="14" t="s">
        <v>5078</v>
      </c>
      <c r="C3174" s="8" t="s">
        <v>5079</v>
      </c>
      <c r="D3174" s="9">
        <v>1</v>
      </c>
      <c r="E3174" s="15">
        <v>4100</v>
      </c>
      <c r="F3174" s="15">
        <f t="shared" si="105"/>
        <v>4983.14</v>
      </c>
      <c r="G3174" s="11"/>
      <c r="H3174" s="11"/>
      <c r="I3174" s="11"/>
      <c r="J3174" s="12">
        <v>1</v>
      </c>
      <c r="K3174" s="16">
        <v>4100</v>
      </c>
      <c r="L3174" s="42">
        <f t="shared" si="106"/>
        <v>4983.14</v>
      </c>
    </row>
    <row r="3175" spans="1:12" ht="11.25" customHeight="1" outlineLevel="1">
      <c r="A3175"/>
      <c r="B3175" s="14" t="s">
        <v>5080</v>
      </c>
      <c r="C3175" s="8" t="s">
        <v>5081</v>
      </c>
      <c r="D3175" s="9">
        <v>1</v>
      </c>
      <c r="E3175" s="15">
        <v>1564.2</v>
      </c>
      <c r="F3175" s="15">
        <f t="shared" si="105"/>
        <v>1901.1286799999998</v>
      </c>
      <c r="G3175" s="11"/>
      <c r="H3175" s="11"/>
      <c r="I3175" s="11"/>
      <c r="J3175" s="12">
        <v>1</v>
      </c>
      <c r="K3175" s="16">
        <v>1564.2</v>
      </c>
      <c r="L3175" s="42">
        <f t="shared" si="106"/>
        <v>1901.1286799999998</v>
      </c>
    </row>
    <row r="3176" spans="1:12" ht="21.75" customHeight="1" outlineLevel="1">
      <c r="A3176"/>
      <c r="B3176" s="14" t="s">
        <v>5082</v>
      </c>
      <c r="C3176" s="8" t="s">
        <v>5083</v>
      </c>
      <c r="D3176" s="9">
        <v>94</v>
      </c>
      <c r="E3176" s="15">
        <v>6860.55</v>
      </c>
      <c r="F3176" s="15">
        <f t="shared" si="105"/>
        <v>88.70545180851066</v>
      </c>
      <c r="G3176" s="11"/>
      <c r="H3176" s="11"/>
      <c r="I3176" s="11"/>
      <c r="J3176" s="12">
        <v>94</v>
      </c>
      <c r="K3176" s="16">
        <v>6860.55</v>
      </c>
      <c r="L3176" s="42">
        <f t="shared" si="106"/>
        <v>88.70545180851066</v>
      </c>
    </row>
    <row r="3177" spans="1:12" ht="11.25" customHeight="1" outlineLevel="1">
      <c r="A3177"/>
      <c r="B3177" s="14" t="s">
        <v>5084</v>
      </c>
      <c r="C3177" s="8" t="s">
        <v>5085</v>
      </c>
      <c r="D3177" s="9">
        <v>1</v>
      </c>
      <c r="E3177" s="10">
        <v>338.61</v>
      </c>
      <c r="F3177" s="10">
        <f t="shared" si="105"/>
        <v>411.546594</v>
      </c>
      <c r="G3177" s="11"/>
      <c r="H3177" s="11"/>
      <c r="I3177" s="11"/>
      <c r="J3177" s="12">
        <v>1</v>
      </c>
      <c r="K3177" s="13">
        <v>338.61</v>
      </c>
      <c r="L3177" s="42">
        <f t="shared" si="106"/>
        <v>411.546594</v>
      </c>
    </row>
    <row r="3178" spans="1:12" ht="11.25" customHeight="1" outlineLevel="1">
      <c r="A3178"/>
      <c r="B3178" s="14" t="s">
        <v>5086</v>
      </c>
      <c r="C3178" s="8" t="s">
        <v>5087</v>
      </c>
      <c r="D3178" s="9">
        <v>2</v>
      </c>
      <c r="E3178" s="10">
        <v>4.2</v>
      </c>
      <c r="F3178" s="10">
        <f t="shared" si="105"/>
        <v>2.5523399999999996</v>
      </c>
      <c r="G3178" s="11"/>
      <c r="H3178" s="11"/>
      <c r="I3178" s="11"/>
      <c r="J3178" s="12">
        <v>2</v>
      </c>
      <c r="K3178" s="13">
        <v>4.2</v>
      </c>
      <c r="L3178" s="42">
        <f t="shared" si="106"/>
        <v>2.5523399999999996</v>
      </c>
    </row>
    <row r="3179" spans="1:12" ht="11.25" customHeight="1" outlineLevel="1">
      <c r="A3179"/>
      <c r="B3179" s="14" t="s">
        <v>5088</v>
      </c>
      <c r="C3179" s="8" t="s">
        <v>5089</v>
      </c>
      <c r="D3179" s="9">
        <v>1</v>
      </c>
      <c r="E3179" s="15">
        <v>10727.87</v>
      </c>
      <c r="F3179" s="15">
        <f t="shared" si="105"/>
        <v>13038.653198</v>
      </c>
      <c r="G3179" s="11"/>
      <c r="H3179" s="11"/>
      <c r="I3179" s="11"/>
      <c r="J3179" s="12">
        <v>1</v>
      </c>
      <c r="K3179" s="16">
        <v>10727.87</v>
      </c>
      <c r="L3179" s="42">
        <f t="shared" si="106"/>
        <v>13038.653198</v>
      </c>
    </row>
    <row r="3180" spans="1:12" ht="11.25" customHeight="1" outlineLevel="1">
      <c r="A3180"/>
      <c r="B3180" s="14" t="s">
        <v>5090</v>
      </c>
      <c r="C3180" s="8" t="s">
        <v>5091</v>
      </c>
      <c r="D3180" s="9">
        <v>2</v>
      </c>
      <c r="E3180" s="10">
        <v>377.05</v>
      </c>
      <c r="F3180" s="10">
        <f t="shared" si="105"/>
        <v>229.133285</v>
      </c>
      <c r="G3180" s="11"/>
      <c r="H3180" s="11"/>
      <c r="I3180" s="11"/>
      <c r="J3180" s="12">
        <v>2</v>
      </c>
      <c r="K3180" s="13">
        <v>377.05</v>
      </c>
      <c r="L3180" s="42">
        <f t="shared" si="106"/>
        <v>229.133285</v>
      </c>
    </row>
    <row r="3181" spans="1:12" ht="11.25" customHeight="1" outlineLevel="1">
      <c r="A3181"/>
      <c r="B3181" s="14" t="s">
        <v>5092</v>
      </c>
      <c r="C3181" s="8" t="s">
        <v>5093</v>
      </c>
      <c r="D3181" s="9">
        <v>2</v>
      </c>
      <c r="E3181" s="10">
        <v>468.27</v>
      </c>
      <c r="F3181" s="10">
        <f t="shared" si="105"/>
        <v>284.567679</v>
      </c>
      <c r="G3181" s="11"/>
      <c r="H3181" s="11"/>
      <c r="I3181" s="11"/>
      <c r="J3181" s="12">
        <v>2</v>
      </c>
      <c r="K3181" s="13">
        <v>468.27</v>
      </c>
      <c r="L3181" s="42">
        <f t="shared" si="106"/>
        <v>284.567679</v>
      </c>
    </row>
    <row r="3182" spans="1:12" ht="11.25" customHeight="1" outlineLevel="1">
      <c r="A3182"/>
      <c r="B3182" s="14" t="s">
        <v>5094</v>
      </c>
      <c r="C3182" s="8" t="s">
        <v>5095</v>
      </c>
      <c r="D3182" s="9">
        <v>2</v>
      </c>
      <c r="E3182" s="10">
        <v>660</v>
      </c>
      <c r="F3182" s="10">
        <f t="shared" si="105"/>
        <v>401.082</v>
      </c>
      <c r="G3182" s="11"/>
      <c r="H3182" s="11"/>
      <c r="I3182" s="11"/>
      <c r="J3182" s="12">
        <v>2</v>
      </c>
      <c r="K3182" s="13">
        <v>660</v>
      </c>
      <c r="L3182" s="42">
        <f t="shared" si="106"/>
        <v>401.082</v>
      </c>
    </row>
    <row r="3183" spans="1:12" ht="11.25" customHeight="1" outlineLevel="1">
      <c r="A3183"/>
      <c r="B3183" s="14" t="s">
        <v>5096</v>
      </c>
      <c r="C3183" s="8" t="s">
        <v>5097</v>
      </c>
      <c r="D3183" s="9">
        <v>1</v>
      </c>
      <c r="E3183" s="10">
        <v>93.5</v>
      </c>
      <c r="F3183" s="10">
        <f t="shared" si="105"/>
        <v>113.6399</v>
      </c>
      <c r="G3183" s="11"/>
      <c r="H3183" s="11"/>
      <c r="I3183" s="11"/>
      <c r="J3183" s="12">
        <v>1</v>
      </c>
      <c r="K3183" s="13">
        <v>93.5</v>
      </c>
      <c r="L3183" s="42">
        <f t="shared" si="106"/>
        <v>113.6399</v>
      </c>
    </row>
    <row r="3184" spans="1:12" ht="11.25" customHeight="1" outlineLevel="1">
      <c r="A3184"/>
      <c r="B3184" s="14" t="s">
        <v>5098</v>
      </c>
      <c r="C3184" s="8" t="s">
        <v>5099</v>
      </c>
      <c r="D3184" s="9">
        <v>1</v>
      </c>
      <c r="E3184" s="15">
        <v>7344</v>
      </c>
      <c r="F3184" s="15">
        <f t="shared" si="105"/>
        <v>8925.8976</v>
      </c>
      <c r="G3184" s="11"/>
      <c r="H3184" s="11"/>
      <c r="I3184" s="11"/>
      <c r="J3184" s="12">
        <v>1</v>
      </c>
      <c r="K3184" s="16">
        <v>7344</v>
      </c>
      <c r="L3184" s="42">
        <f t="shared" si="106"/>
        <v>8925.8976</v>
      </c>
    </row>
    <row r="3185" spans="1:12" ht="11.25" customHeight="1" outlineLevel="1">
      <c r="A3185"/>
      <c r="B3185" s="14" t="s">
        <v>5100</v>
      </c>
      <c r="C3185" s="8" t="s">
        <v>5101</v>
      </c>
      <c r="D3185" s="9">
        <v>1</v>
      </c>
      <c r="E3185" s="15">
        <v>6850</v>
      </c>
      <c r="F3185" s="15">
        <f t="shared" si="105"/>
        <v>8325.49</v>
      </c>
      <c r="G3185" s="11"/>
      <c r="H3185" s="11"/>
      <c r="I3185" s="11"/>
      <c r="J3185" s="12">
        <v>1</v>
      </c>
      <c r="K3185" s="16">
        <v>6850</v>
      </c>
      <c r="L3185" s="42">
        <f t="shared" si="106"/>
        <v>8325.49</v>
      </c>
    </row>
    <row r="3186" spans="1:12" ht="11.25" customHeight="1" outlineLevel="1">
      <c r="A3186"/>
      <c r="B3186" s="14" t="s">
        <v>5102</v>
      </c>
      <c r="C3186" s="8" t="s">
        <v>5103</v>
      </c>
      <c r="D3186" s="9">
        <v>1</v>
      </c>
      <c r="E3186" s="15">
        <v>1619.3</v>
      </c>
      <c r="F3186" s="15">
        <f t="shared" si="105"/>
        <v>1968.0972199999999</v>
      </c>
      <c r="G3186" s="11"/>
      <c r="H3186" s="11"/>
      <c r="I3186" s="11"/>
      <c r="J3186" s="12">
        <v>1</v>
      </c>
      <c r="K3186" s="16">
        <v>1619.3</v>
      </c>
      <c r="L3186" s="42">
        <f t="shared" si="106"/>
        <v>1968.0972199999999</v>
      </c>
    </row>
    <row r="3187" spans="1:12" ht="11.25" customHeight="1" outlineLevel="1">
      <c r="A3187"/>
      <c r="B3187" s="14" t="s">
        <v>5104</v>
      </c>
      <c r="C3187" s="8" t="s">
        <v>5105</v>
      </c>
      <c r="D3187" s="9">
        <v>3</v>
      </c>
      <c r="E3187" s="15">
        <v>7133.73</v>
      </c>
      <c r="F3187" s="15">
        <f t="shared" si="105"/>
        <v>2890.111814</v>
      </c>
      <c r="G3187" s="11"/>
      <c r="H3187" s="11"/>
      <c r="I3187" s="11"/>
      <c r="J3187" s="12">
        <v>3</v>
      </c>
      <c r="K3187" s="16">
        <v>7133.73</v>
      </c>
      <c r="L3187" s="42">
        <f t="shared" si="106"/>
        <v>2890.111814</v>
      </c>
    </row>
    <row r="3188" spans="1:12" ht="11.25" customHeight="1">
      <c r="A3188"/>
      <c r="B3188" s="3"/>
      <c r="C3188" s="3" t="s">
        <v>5106</v>
      </c>
      <c r="D3188" s="4">
        <v>56</v>
      </c>
      <c r="E3188" s="5">
        <v>11125.92</v>
      </c>
      <c r="F3188" s="5">
        <f t="shared" si="105"/>
        <v>241.47219942857143</v>
      </c>
      <c r="G3188" s="6"/>
      <c r="H3188" s="6"/>
      <c r="I3188" s="6"/>
      <c r="J3188" s="4">
        <v>56</v>
      </c>
      <c r="K3188" s="5">
        <v>11125.92</v>
      </c>
      <c r="L3188" s="40">
        <f t="shared" si="106"/>
        <v>241.47219942857143</v>
      </c>
    </row>
    <row r="3189" spans="1:12" ht="11.25" customHeight="1" outlineLevel="1">
      <c r="A3189"/>
      <c r="B3189" s="36">
        <v>82884</v>
      </c>
      <c r="C3189" s="8" t="s">
        <v>5107</v>
      </c>
      <c r="D3189" s="9">
        <v>9</v>
      </c>
      <c r="E3189" s="10">
        <v>698.85</v>
      </c>
      <c r="F3189" s="10">
        <f t="shared" si="105"/>
        <v>94.37581</v>
      </c>
      <c r="G3189" s="11"/>
      <c r="H3189" s="11"/>
      <c r="I3189" s="11"/>
      <c r="J3189" s="12">
        <v>9</v>
      </c>
      <c r="K3189" s="13">
        <v>698.85</v>
      </c>
      <c r="L3189" s="42">
        <f t="shared" si="106"/>
        <v>94.37581</v>
      </c>
    </row>
    <row r="3190" spans="1:12" ht="11.25" customHeight="1" outlineLevel="1">
      <c r="A3190"/>
      <c r="B3190" s="19">
        <v>216376</v>
      </c>
      <c r="C3190" s="8" t="s">
        <v>5108</v>
      </c>
      <c r="D3190" s="9">
        <v>3</v>
      </c>
      <c r="E3190" s="10">
        <v>96.94</v>
      </c>
      <c r="F3190" s="10">
        <f t="shared" si="105"/>
        <v>39.27362533333333</v>
      </c>
      <c r="G3190" s="11"/>
      <c r="H3190" s="11"/>
      <c r="I3190" s="11"/>
      <c r="J3190" s="12">
        <v>3</v>
      </c>
      <c r="K3190" s="13">
        <v>96.94</v>
      </c>
      <c r="L3190" s="42">
        <f t="shared" si="106"/>
        <v>39.27362533333333</v>
      </c>
    </row>
    <row r="3191" spans="1:12" ht="11.25" customHeight="1" outlineLevel="1">
      <c r="A3191"/>
      <c r="B3191" s="19">
        <v>216378</v>
      </c>
      <c r="C3191" s="8" t="s">
        <v>5109</v>
      </c>
      <c r="D3191" s="9">
        <v>36</v>
      </c>
      <c r="E3191" s="10">
        <v>635.71</v>
      </c>
      <c r="F3191" s="10">
        <f aca="true" t="shared" si="107" ref="F3191:F3196">E3191/D3191*1.18*1.03</f>
        <v>21.462275944444446</v>
      </c>
      <c r="G3191" s="11"/>
      <c r="H3191" s="11"/>
      <c r="I3191" s="11"/>
      <c r="J3191" s="12">
        <v>36</v>
      </c>
      <c r="K3191" s="13">
        <v>635.71</v>
      </c>
      <c r="L3191" s="42">
        <f t="shared" si="106"/>
        <v>21.462275944444446</v>
      </c>
    </row>
    <row r="3192" spans="1:12" ht="11.25" customHeight="1" outlineLevel="1">
      <c r="A3192"/>
      <c r="B3192" s="19">
        <v>262414</v>
      </c>
      <c r="C3192" s="8" t="s">
        <v>5110</v>
      </c>
      <c r="D3192" s="9">
        <v>1</v>
      </c>
      <c r="E3192" s="10">
        <v>518.11</v>
      </c>
      <c r="F3192" s="10">
        <f t="shared" si="107"/>
        <v>629.7108939999999</v>
      </c>
      <c r="G3192" s="11"/>
      <c r="H3192" s="11"/>
      <c r="I3192" s="11"/>
      <c r="J3192" s="12">
        <v>1</v>
      </c>
      <c r="K3192" s="13">
        <v>518.11</v>
      </c>
      <c r="L3192" s="42">
        <f t="shared" si="106"/>
        <v>629.7108939999999</v>
      </c>
    </row>
    <row r="3193" spans="1:12" ht="21.75" customHeight="1" outlineLevel="1">
      <c r="A3193"/>
      <c r="B3193" s="19">
        <v>266836</v>
      </c>
      <c r="C3193" s="8" t="s">
        <v>5111</v>
      </c>
      <c r="D3193" s="9">
        <v>2</v>
      </c>
      <c r="E3193" s="15">
        <v>7603.88</v>
      </c>
      <c r="F3193" s="15">
        <f t="shared" si="107"/>
        <v>4620.8778760000005</v>
      </c>
      <c r="G3193" s="11"/>
      <c r="H3193" s="11"/>
      <c r="I3193" s="11"/>
      <c r="J3193" s="12">
        <v>2</v>
      </c>
      <c r="K3193" s="16">
        <v>7603.88</v>
      </c>
      <c r="L3193" s="42">
        <f t="shared" si="106"/>
        <v>4620.8778760000005</v>
      </c>
    </row>
    <row r="3194" spans="1:12" ht="11.25" customHeight="1" outlineLevel="1">
      <c r="A3194"/>
      <c r="B3194" s="19">
        <v>278670</v>
      </c>
      <c r="C3194" s="8" t="s">
        <v>5112</v>
      </c>
      <c r="D3194" s="9">
        <v>1</v>
      </c>
      <c r="E3194" s="10">
        <v>774.31</v>
      </c>
      <c r="F3194" s="10">
        <f t="shared" si="107"/>
        <v>941.0963739999999</v>
      </c>
      <c r="G3194" s="11"/>
      <c r="H3194" s="11"/>
      <c r="I3194" s="11"/>
      <c r="J3194" s="12">
        <v>1</v>
      </c>
      <c r="K3194" s="13">
        <v>774.31</v>
      </c>
      <c r="L3194" s="42">
        <f t="shared" si="106"/>
        <v>941.0963739999999</v>
      </c>
    </row>
    <row r="3195" spans="1:12" ht="11.25" customHeight="1" outlineLevel="1">
      <c r="A3195"/>
      <c r="B3195" s="14" t="s">
        <v>5113</v>
      </c>
      <c r="C3195" s="8" t="s">
        <v>5114</v>
      </c>
      <c r="D3195" s="9">
        <v>2</v>
      </c>
      <c r="E3195" s="10">
        <v>399.06</v>
      </c>
      <c r="F3195" s="10">
        <f t="shared" si="107"/>
        <v>242.508762</v>
      </c>
      <c r="G3195" s="11"/>
      <c r="H3195" s="11"/>
      <c r="I3195" s="11"/>
      <c r="J3195" s="12">
        <v>2</v>
      </c>
      <c r="K3195" s="13">
        <v>399.06</v>
      </c>
      <c r="L3195" s="42">
        <f t="shared" si="106"/>
        <v>242.508762</v>
      </c>
    </row>
    <row r="3196" spans="1:12" ht="11.25" customHeight="1" outlineLevel="1">
      <c r="A3196"/>
      <c r="B3196" s="14" t="s">
        <v>5115</v>
      </c>
      <c r="C3196" s="8" t="s">
        <v>5116</v>
      </c>
      <c r="D3196" s="9">
        <v>2</v>
      </c>
      <c r="E3196" s="10">
        <v>399.06</v>
      </c>
      <c r="F3196" s="10">
        <f t="shared" si="107"/>
        <v>242.508762</v>
      </c>
      <c r="G3196" s="11"/>
      <c r="H3196" s="11"/>
      <c r="I3196" s="11"/>
      <c r="J3196" s="12">
        <v>2</v>
      </c>
      <c r="K3196" s="13">
        <v>399.06</v>
      </c>
      <c r="L3196" s="42">
        <f t="shared" si="106"/>
        <v>242.508762</v>
      </c>
    </row>
    <row r="3197" spans="1:12" ht="11.25" customHeight="1">
      <c r="A3197"/>
      <c r="B3197" s="44" t="s">
        <v>3</v>
      </c>
      <c r="C3197" s="44"/>
      <c r="D3197" s="22">
        <v>52541.461</v>
      </c>
      <c r="E3197" s="5">
        <v>13478314.87</v>
      </c>
      <c r="F3197" s="5"/>
      <c r="G3197" s="22">
        <v>27074.654</v>
      </c>
      <c r="H3197" s="5">
        <v>260715.89</v>
      </c>
      <c r="I3197" s="5"/>
      <c r="J3197" s="22">
        <v>79616.115</v>
      </c>
      <c r="K3197" s="5">
        <v>13739030.76</v>
      </c>
      <c r="L3197" s="6"/>
    </row>
  </sheetData>
  <sheetProtection/>
  <mergeCells count="11">
    <mergeCell ref="A3:C3"/>
    <mergeCell ref="A1:L1"/>
    <mergeCell ref="A2:L2"/>
    <mergeCell ref="B7:C9"/>
    <mergeCell ref="B3197:C3197"/>
    <mergeCell ref="G8:I8"/>
    <mergeCell ref="J8:L8"/>
    <mergeCell ref="J7:L7"/>
    <mergeCell ref="G7:I7"/>
    <mergeCell ref="D7:F7"/>
    <mergeCell ref="D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Рясной Олег Васильевич</cp:lastModifiedBy>
  <cp:lastPrinted>2016-07-13T12:52:20Z</cp:lastPrinted>
  <dcterms:created xsi:type="dcterms:W3CDTF">2016-07-13T12:52:20Z</dcterms:created>
  <dcterms:modified xsi:type="dcterms:W3CDTF">2016-07-14T05:45:56Z</dcterms:modified>
  <cp:category/>
  <cp:version/>
  <cp:contentType/>
  <cp:contentStatus/>
  <cp:revision>1</cp:revision>
</cp:coreProperties>
</file>